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BTran2\Desktop\"/>
    </mc:Choice>
  </mc:AlternateContent>
  <bookViews>
    <workbookView xWindow="0" yWindow="0" windowWidth="18765" windowHeight="6435"/>
  </bookViews>
  <sheets>
    <sheet name="Open Items" sheetId="1" r:id="rId1"/>
    <sheet name="Completed Action Items" sheetId="5" r:id="rId2"/>
  </sheets>
  <definedNames>
    <definedName name="_xlnm.Print_Area" localSheetId="1">'Completed Action Items'!$A$1:$H$90</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4.H20.1">'Open Items'!$A$1</definedName>
    <definedName name="TitleRegion1.A4.H40.2">'Completed Action Items'!$4:$4</definedName>
  </definedNames>
  <calcPr calcId="162913"/>
</workbook>
</file>

<file path=xl/calcChain.xml><?xml version="1.0" encoding="utf-8"?>
<calcChain xmlns="http://schemas.openxmlformats.org/spreadsheetml/2006/main">
  <c r="G3" i="5" l="1"/>
  <c r="G3" i="1" l="1"/>
</calcChain>
</file>

<file path=xl/sharedStrings.xml><?xml version="1.0" encoding="utf-8"?>
<sst xmlns="http://schemas.openxmlformats.org/spreadsheetml/2006/main" count="452" uniqueCount="223">
  <si>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</si>
  <si>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</si>
  <si>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</si>
  <si>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</si>
  <si>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</si>
  <si>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</si>
  <si>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</si>
  <si>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</si>
  <si>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</si>
  <si>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</si>
  <si>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</si>
  <si>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</si>
  <si>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</si>
  <si>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</si>
  <si>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</si>
  <si>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</si>
  <si>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</si>
  <si>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</si>
  <si>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</si>
  <si>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</si>
  <si>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</si>
  <si>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</si>
  <si>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</si>
  <si>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</si>
  <si>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</si>
  <si>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</si>
  <si>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</si>
  <si>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</si>
  <si>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</si>
  <si>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</si>
  <si>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</si>
  <si>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</si>
  <si>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</si>
  <si>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</si>
  <si>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</si>
  <si>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</si>
  <si>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</si>
  <si>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</si>
  <si>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</si>
  <si>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</si>
  <si>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</si>
  <si>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</si>
  <si>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</si>
  <si>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</si>
  <si>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</si>
  <si>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</si>
  <si>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</si>
  <si>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</si>
  <si>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</si>
  <si>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</si>
  <si>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</si>
  <si>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</si>
  <si>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</si>
  <si>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</si>
  <si>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</si>
  <si>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</si>
  <si>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</si>
  <si>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</si>
  <si>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</si>
  <si>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</si>
  <si>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</si>
  <si>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</si>
  <si>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</si>
  <si>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</si>
  <si>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</si>
  <si>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</si>
  <si>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</si>
  <si>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</si>
  <si>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</si>
  <si>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</si>
  <si>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</si>
  <si>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</si>
  <si>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</si>
  <si>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Michaella "Shelly"  Londono          (CA-MMIS)</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</si>
  <si>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</si>
  <si>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</si>
  <si>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</si>
  <si>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</si>
  <si>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</si>
  <si>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</si>
  <si>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</si>
  <si>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</si>
  <si>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</si>
  <si>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</si>
  <si>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</si>
  <si>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</si>
  <si>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</si>
  <si>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</si>
  <si>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</si>
  <si>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</si>
  <si>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</si>
  <si>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</si>
  <si>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</si>
  <si>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</si>
  <si>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</si>
  <si>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</si>
  <si>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</si>
  <si>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</si>
  <si>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</si>
  <si>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</si>
  <si>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</si>
  <si>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</si>
  <si>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</si>
  <si>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</si>
  <si>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t>
  </si>
  <si>
    <t>Transportation Update and COVID-19 Impacts</t>
  </si>
  <si>
    <t xml:space="preserve">Linda Nguyen </t>
  </si>
  <si>
    <t>Initatives Work Group</t>
  </si>
  <si>
    <t>COVID-19:  Nurse Line Concerns</t>
  </si>
  <si>
    <t xml:space="preserve">David Kane &amp; advocates </t>
  </si>
  <si>
    <t>Jeremy from San Mateo County</t>
  </si>
  <si>
    <t xml:space="preserve">COVID-19:  Retro application include the 250 % Working Disabled Program (250 % WDP) premium waiver process </t>
  </si>
  <si>
    <t xml:space="preserve">COVID-19:  250% Working Disabled Program (250% WDP) Premium Waiver   </t>
  </si>
  <si>
    <t>Harold Higgins &amp; Bob Davidson</t>
  </si>
  <si>
    <t xml:space="preserve">07/10/20 - David stated that they are interested in restarting the Initiatives Workgroups that were placed on pause.  Sandie will reach out to internal teams for the status of work efforts and the scheduling of future workgroups.  </t>
  </si>
  <si>
    <t xml:space="preserve">07/10/20 - Jeremy  asked for clarification whether the retro application process should also allow a beneficiary approved for 250% WDP to request the premium waiver at the same time.   </t>
  </si>
  <si>
    <t xml:space="preserve"> 7/31/20  - NMT Application Data:
Approved – 67
Denied – 280
In process with A&amp;I – 43
Returned to provider as incomplete – 16
Withdrawn – 2 
</t>
  </si>
  <si>
    <t>Mary Engstom</t>
  </si>
  <si>
    <t>Eligible Individuals Under Age 21 Enrolled in Medi-Cal</t>
  </si>
  <si>
    <t>SB 75 - Full Scope Medi-Cal for All Children Enrollment</t>
  </si>
  <si>
    <t>08/07/20 - Luba provided the following update:  1)  76,532 mailer went out on July 31st;  2) This mailer is different because duplicate records were removed. David asked for the number of people that don't select a language.</t>
  </si>
  <si>
    <t>Luba Villarreal</t>
  </si>
  <si>
    <t>Premium Waiver Questions (WDP, MCAP/MCAIP, TLICP, CCHIP)</t>
  </si>
  <si>
    <t>PUC Benefit Update</t>
  </si>
  <si>
    <t>Sara McDonald</t>
  </si>
  <si>
    <t xml:space="preserve">08/07/20 - Luba provided the following 2020 FPL update:  1)  76,532 mailers went out on July 31st;  2) This mailing is different because duplicate records were removed. </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</si>
  <si>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</si>
  <si>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 xml:space="preserve">Linda Tenerowicz  </t>
  </si>
  <si>
    <t>8/142020</t>
  </si>
  <si>
    <t xml:space="preserve">Theresa Hasbrouck &amp; Marlene Ricigliano </t>
  </si>
  <si>
    <t>Pending</t>
  </si>
  <si>
    <t xml:space="preserve">Don Sherman   (CA- MISS)   </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</si>
  <si>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t>
  </si>
  <si>
    <t>Managed Care</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</si>
  <si>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</si>
  <si>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</si>
  <si>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 xml:space="preserve">08/07/20 -  Linda (CPEHN) would like to know the number of COVID-19 tests handled by Managed Care Plans.  Rene M. confirmed that DHCS is gathering this data. 
  </t>
  </si>
  <si>
    <t xml:space="preserve">08/21/20 - NMT Application Data:
Approved – 70
Denied – 283
Referred – 45
Returned to provider as incomplete – 13
Withdrawn – 2 
</t>
  </si>
  <si>
    <t xml:space="preserve">08/14/20 - Received David's premium questions.
08/19/20-  Debbie shared DHCS/MCED responses to premium questions with David &amp; Alicia.  </t>
  </si>
  <si>
    <t>Cori Racela &amp; Alicia Emanuel</t>
  </si>
  <si>
    <t>Kevin Aslanian &amp; Alicia Emanuel</t>
  </si>
  <si>
    <t>N/A</t>
  </si>
  <si>
    <t>Kevin Aslanian &amp; David Kane</t>
  </si>
  <si>
    <t>Harold Higgins, Bob Davidson &amp; Jillian Davis</t>
  </si>
  <si>
    <t>Lucy Quacinella</t>
  </si>
  <si>
    <t>Cory Racela</t>
  </si>
  <si>
    <t xml:space="preserve">Telephonic Application Process </t>
  </si>
  <si>
    <t xml:space="preserve">Minor Consent - Recertification Monthy Process </t>
  </si>
  <si>
    <t xml:space="preserve">Sandie Williams &amp; Cathy Senderling-McDonald    </t>
  </si>
  <si>
    <t>COVID-19: Confirm FQHC Testing Sites Population Serve</t>
  </si>
  <si>
    <t>COVID-19:  Data On New Applications</t>
  </si>
  <si>
    <t xml:space="preserve">Data On Threshold Language   </t>
  </si>
  <si>
    <t>COVID-19:  Data On Diagnostic Test Covered</t>
  </si>
  <si>
    <t xml:space="preserve">Sandie Williams &amp; Sysvanh Kabkeo </t>
  </si>
  <si>
    <t>COVID-19 - Data:  CPEHN request for  Race/Ethnicity, Language breakdown</t>
  </si>
  <si>
    <t xml:space="preserve">09/04/20 - Cori and Alicia have the following questions:  1) how long CEW is taking to process cases and  2) how many new application sitting in queue. 
09/24/20 - 45 Day Report is pending review. </t>
  </si>
  <si>
    <t>Carry Forward Status Data</t>
  </si>
  <si>
    <t>45-Day Report Status</t>
  </si>
  <si>
    <t>Rene Mollow</t>
  </si>
  <si>
    <t>Outreach: Discussion on Key Marketing/Messaging during this Public Health Emergency</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</si>
  <si>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</si>
  <si>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04/24/20 - Alicia requested outreach in the form of mailers be sent to YAE and Older Californians to inform them of eligibility of these two programs. 
09/25/20 - Updated Alicia's request to remove Health for All Older Californians. </t>
  </si>
  <si>
    <t xml:space="preserve">09/17/20 - NMT Application Data:
Approved – 78
Denied – 292
Referred – 37
Returned to provider as incomplete – 10
Withdrawn – 2 
</t>
  </si>
  <si>
    <t xml:space="preserve">COVID-19:  County Case Monitoring and Restoration </t>
  </si>
  <si>
    <t>Sandie Williams &amp; Yingjia Huang</t>
  </si>
  <si>
    <t>COVID-19: DHCS Update Webpage, News Flash &amp; FAQ</t>
  </si>
  <si>
    <t xml:space="preserve">COVID-19: Update DHCS Webpage With Premium Waiver Information  </t>
  </si>
  <si>
    <t>MEDS COVID-19 services</t>
  </si>
  <si>
    <t xml:space="preserve">10/02/20 - Per Yingjia, we will share the YAE data.
10/02/20 - Debbie shared YAE Transition Population Data Set for July 2020 with Alicia and David. </t>
  </si>
  <si>
    <t>Young Adult Expansion (YAE) Data</t>
  </si>
  <si>
    <t xml:space="preserve">Benefits: SPA 20-0025 </t>
  </si>
  <si>
    <t>PPE as a Medi-Cal benefit</t>
  </si>
  <si>
    <t>Young Adult Expansion (YAE) Outreach</t>
  </si>
  <si>
    <t xml:space="preserve">10/02/20 - Per Yingjia, we will share the approved COVID-19 Uninsured Group Application portal messaging. 
10/06/20 - Debbie shared the portal messaging with David and Alicia. </t>
  </si>
  <si>
    <t>COVID-19 Uninsured Group Application portal messaging</t>
  </si>
  <si>
    <t>David Kane and Alicia Emanuel</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</si>
  <si>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</si>
  <si>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</si>
  <si>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</si>
  <si>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</si>
  <si>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</si>
  <si>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 xml:space="preserve">David Kane </t>
  </si>
  <si>
    <t xml:space="preserve">10/23/20 - NMT Application Data: 
Approved – 79
Denied – 303
Referred – 25
Returned incomplete – 16
Withdrawn – 2 
</t>
  </si>
  <si>
    <t xml:space="preserve">09/04/20 - Yingjia stated that MCED will share DHCS webpage links, news flash &amp; FAQ.
09/29/20 -  FAQ on webpage has been updated.
11/03/20 -  All changes have been made and posted as of 10/30/20. </t>
  </si>
  <si>
    <t>Lucy Quacinella &amp; Arlene Schneir</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</si>
  <si>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</si>
  <si>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</si>
  <si>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 xml:space="preserve">Premium Waiver screen shot </t>
  </si>
  <si>
    <t xml:space="preserve">10/02/20 - Lucy stated that providers are receiving incorrect information related to COVID-19 services/claims (i.e. inpatient is not covered under aid code V2). 
11/03/20 - FAQs updated with this information.  AVES messaging will be updated on 11/28/20.  </t>
  </si>
  <si>
    <t>COVID-19 FAQ updates</t>
  </si>
  <si>
    <t xml:space="preserve">COVID-19 Provider Denials  </t>
  </si>
  <si>
    <t xml:space="preserve">COVID-19 Provider Bulletin, News Flash </t>
  </si>
  <si>
    <t>Premium waiver monthy reminders for paperless accounts</t>
  </si>
  <si>
    <t>Discounts for pre-payment for WDP premiums</t>
  </si>
  <si>
    <t>11/06/20 - Alicia asked if beneficiaries will receive a notice informing them when the premium waivers end?</t>
  </si>
  <si>
    <t xml:space="preserve">Sysvanh Kabkeo </t>
  </si>
  <si>
    <t xml:space="preserve"> Sysvanh Kabkeo </t>
  </si>
  <si>
    <t xml:space="preserve">11/06/20 - David requested FAQs to include information about underinsured and retro coverage. 
</t>
  </si>
  <si>
    <t xml:space="preserve">Premium notice informing about the end of waivers </t>
  </si>
  <si>
    <t>11/06/20 - Lucy stated that WDP should have discounts for pre-payments of premiums.</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</si>
  <si>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</si>
  <si>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 xml:space="preserve">11/06/20 - Lucy requested screen shots of premium waiver. 
11/06/20 - Marlene shared the premium screen shots with Lucy.  </t>
  </si>
  <si>
    <t xml:space="preserve">NMT Application Data: 
Approved – 85
Denied – 309
Referred – 15
Returned incomplete – 20
Withdrawn – 2 </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</si>
  <si>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</si>
  <si>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 xml:space="preserve">09/04/20 - Cori asked that the DHCS webpage be updated with premium waiver information since this information currently is contained in the notice only. 
12/08/20 - DHCS 250% WDP webpage has been updated with premium waiver information.  </t>
  </si>
  <si>
    <t>Meeting/Workgroup to discuss MC 374 Application with Advocates</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</si>
  <si>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</si>
  <si>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09/04/20 - Lucy stated that FQHC should reach out and serve at risk population.
12/8/20 - From initial review of Provider Types for the COVID-19 Uninsured Group, many of the providers are FQHCs. Are there additional requests to the Department related to this?</t>
  </si>
  <si>
    <t xml:space="preserve">11/06/20 - David requested provider bulletin/news flash to include information about retro coverage.
12/8/20 - The provider bulletin and newsflash is now “refreshed” on the providers’ website.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</si>
  <si>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</si>
  <si>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11/06/20 - Lucy requested a small workgroup to be set up to discuss and draft the notice.
12/8/20 - Meeting request sent to advocate partners for availability to discuss MC 374 for the week of 12/14.</t>
  </si>
  <si>
    <t xml:space="preserve">COVID-19 Uninsured Group Program - FAQ update to clarify how underinsured people can qualify  </t>
  </si>
  <si>
    <t>SB 932 - SOGI question</t>
  </si>
  <si>
    <t>COVID-19 Uninsured Group Program - FAQ Update to clarify how individuals with a Medi-Cal SOC who need coverage and/or otherwise end up with a COVID-19 bill should seek coverage under this program</t>
  </si>
  <si>
    <t xml:space="preserve">12/11/20- Advocates asked how beneficiaries with SOC can receive coverage or resolve COVID-19 bill. Advocates to provide suggested language for FAQ.  </t>
  </si>
  <si>
    <t xml:space="preserve">12/11/20 - Advocates stated that FAQ is not clear on how underinsured people can qualify.  Advocates to provide suggested language for FAQ.  </t>
  </si>
  <si>
    <t xml:space="preserve">12/11/20 - Lucy Q and advocates requested the number of beneficiaries who received 250 % working disabled premium waiver.  
01/04/21 - Debbie shared data with Alicia, David, and Lucy Q.   </t>
  </si>
  <si>
    <t xml:space="preserve">Premium Waiver data:  250 % Working Disable Program - number who have received the waiver    </t>
  </si>
  <si>
    <t>Alicia Emanuel, Lucy Quacinella</t>
  </si>
  <si>
    <t xml:space="preserve">Lindsey Wilson  (Third Party Liability) </t>
  </si>
  <si>
    <t xml:space="preserve">NMT Application Data: 
Approved – 90
Denied – 326
Referred – 16
Returned incomplete – 14
Withdrawn – 2 
</t>
  </si>
  <si>
    <t xml:space="preserve">12/11/20 - Advocate asked about DHCS approach to SB 932 and its impact to SOGI. Linda to research further.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</si>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</sst>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20"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sz val="11"/>
      <color theme="0"/>
      <name val="Arial"/>
      <family val="2"/>
    </font>
    <font>
      <b/>
      <sz val="14"/>
      <color theme="1"/>
      <name val="Arial"/>
      <family val="2"/>
    </font>
    <font>
      <u/>
      <sz val="12"/>
      <color theme="10"/>
      <name val="Arial"/>
      <family val="2"/>
    </font>
    <font>
      <sz val="12"/>
      <name val="Arial"/>
      <family val="2"/>
    </font>
    <font>
      <sz val="12"/>
      <color theme="1"/>
      <name val="Calibri"/>
      <scheme val="minor"/>
    </font>
    <font>
      <sz val="12"/>
      <color theme="1"/>
      <name val="Arial"/>
    </font>
    <font>
      <sz val="12"/>
      <color theme="0"/>
      <name val="Calibri"/>
      <family val="2"/>
      <scheme val="minor"/>
    </font>
    <font>
      <sz val="12"/>
      <color rgb="FF222222"/>
      <name val="Arial"/>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Alignment="0" applyProtection="0"/>
  </cellStyleXfs>
  <cellXfs count="129">
    <xf numFmtId="0" fontId="0" fillId="0" borderId="0" xfId="0"/>
    <xf numFmtId="0" fontId="1" fillId="0" borderId="0" xfId="0" applyFont="1" applyAlignment="1">
      <alignment vertical="top"/>
    </xf>
    <xf numFmtId="0" fontId="2" fillId="0" borderId="0" xfId="0" applyFont="1" applyAlignment="1">
      <alignment vertical="top" wrapText="1"/>
    </xf>
    <xf numFmtId="0" fontId="0" fillId="0" borderId="0" xfId="0" applyFont="1" applyAlignment="1">
      <alignment horizontal="center" vertical="top"/>
    </xf>
    <xf numFmtId="0" fontId="0" fillId="0" borderId="0" xfId="0" applyFont="1" applyAlignment="1">
      <alignment vertical="top"/>
    </xf>
    <xf numFmtId="0" fontId="0" fillId="0" borderId="0" xfId="0" applyFont="1" applyAlignment="1">
      <alignment vertical="center"/>
    </xf>
    <xf numFmtId="0" fontId="3" fillId="0" borderId="1" xfId="0" applyFont="1" applyFill="1" applyBorder="1" applyAlignment="1">
      <alignment horizontal="center" vertical="center" wrapText="1"/>
    </xf>
    <xf numFmtId="14"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top" wrapText="1"/>
    </xf>
    <xf numFmtId="0" fontId="5" fillId="0" borderId="0" xfId="0" applyFont="1" applyAlignment="1">
      <alignment horizontal="center" vertical="top"/>
    </xf>
    <xf numFmtId="0" fontId="3" fillId="0" borderId="0" xfId="0" applyFont="1" applyAlignment="1">
      <alignment vertical="top"/>
    </xf>
    <xf numFmtId="14" fontId="3" fillId="0" borderId="1" xfId="0" applyNumberFormat="1" applyFont="1" applyFill="1" applyBorder="1" applyAlignment="1">
      <alignment horizontal="center" vertical="center"/>
    </xf>
    <xf numFmtId="0" fontId="3" fillId="0" borderId="0" xfId="0" applyFont="1" applyAlignment="1">
      <alignment vertical="top" wrapText="1"/>
    </xf>
    <xf numFmtId="0" fontId="6" fillId="0" borderId="0" xfId="0" applyNumberFormat="1" applyFont="1" applyAlignment="1">
      <alignment horizontal="center" vertical="center"/>
    </xf>
    <xf numFmtId="0" fontId="7" fillId="0" borderId="0" xfId="0" applyNumberFormat="1" applyFont="1" applyAlignment="1">
      <alignment horizontal="center" vertical="center"/>
    </xf>
    <xf numFmtId="164" fontId="8" fillId="0" borderId="0" xfId="0" applyNumberFormat="1" applyFont="1" applyAlignment="1">
      <alignment horizontal="left" vertical="center" wrapText="1"/>
    </xf>
    <xf numFmtId="0" fontId="9" fillId="0" borderId="0" xfId="0" applyFont="1" applyAlignment="1">
      <alignment vertical="center"/>
    </xf>
    <xf numFmtId="0" fontId="10"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wrapText="1"/>
    </xf>
    <xf numFmtId="0" fontId="6" fillId="0" borderId="0" xfId="0" applyFont="1" applyAlignment="1">
      <alignment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7" xfId="0" applyNumberFormat="1" applyFont="1" applyBorder="1" applyAlignment="1">
      <alignment horizontal="center" vertical="center" wrapText="1"/>
    </xf>
    <xf numFmtId="0" fontId="11" fillId="0" borderId="8" xfId="0" applyFont="1" applyBorder="1" applyAlignment="1">
      <alignment horizontal="center" vertical="center" wrapText="1"/>
    </xf>
    <xf numFmtId="0" fontId="11" fillId="0" borderId="0" xfId="0" applyFont="1" applyAlignment="1">
      <alignment vertical="top"/>
    </xf>
    <xf numFmtId="0" fontId="11" fillId="0" borderId="1" xfId="0" applyFont="1" applyBorder="1" applyAlignment="1">
      <alignment horizontal="center" vertical="center"/>
    </xf>
    <xf numFmtId="14" fontId="11" fillId="0" borderId="1" xfId="0" applyNumberFormat="1" applyFont="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Border="1" applyAlignment="1">
      <alignment vertical="top" wrapText="1"/>
    </xf>
    <xf numFmtId="0" fontId="9" fillId="0" borderId="0" xfId="0" applyFont="1"/>
    <xf numFmtId="0" fontId="9" fillId="0" borderId="0" xfId="0" applyFont="1" applyAlignment="1">
      <alignment vertical="top"/>
    </xf>
    <xf numFmtId="0" fontId="11" fillId="0" borderId="1" xfId="0" applyFont="1" applyBorder="1" applyAlignment="1">
      <alignment vertical="center" wrapText="1"/>
    </xf>
    <xf numFmtId="0" fontId="11" fillId="0"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xf>
    <xf numFmtId="0" fontId="12" fillId="0" borderId="0" xfId="0" applyFont="1" applyAlignment="1">
      <alignment horizontal="center" vertical="top"/>
    </xf>
    <xf numFmtId="0" fontId="9" fillId="0" borderId="0" xfId="0" applyFont="1" applyAlignment="1">
      <alignment horizontal="center" vertical="top"/>
    </xf>
    <xf numFmtId="0" fontId="7" fillId="0" borderId="0" xfId="0" applyFont="1" applyAlignment="1">
      <alignment vertical="top"/>
    </xf>
    <xf numFmtId="0" fontId="13" fillId="0" borderId="0" xfId="0" applyFont="1" applyAlignment="1">
      <alignment vertical="top" wrapText="1"/>
    </xf>
    <xf numFmtId="0" fontId="9" fillId="0" borderId="0" xfId="0" applyFont="1" applyAlignment="1">
      <alignment vertical="top" wrapText="1"/>
    </xf>
    <xf numFmtId="0" fontId="11" fillId="0" borderId="0" xfId="0" applyFont="1" applyAlignment="1">
      <alignment vertical="top" wrapText="1"/>
    </xf>
    <xf numFmtId="0" fontId="9" fillId="0" borderId="0" xfId="0" applyFont="1" applyBorder="1" applyAlignment="1">
      <alignment horizontal="center" vertical="center"/>
    </xf>
    <xf numFmtId="14" fontId="9" fillId="0" borderId="0" xfId="0" applyNumberFormat="1" applyFont="1" applyBorder="1" applyAlignment="1">
      <alignment horizontal="center" vertical="center"/>
    </xf>
    <xf numFmtId="0" fontId="9" fillId="0" borderId="0" xfId="0" applyFont="1" applyBorder="1" applyAlignment="1">
      <alignment horizontal="left" vertical="center" wrapText="1"/>
    </xf>
    <xf numFmtId="0" fontId="9" fillId="0" borderId="0" xfId="0" applyFont="1" applyFill="1" applyBorder="1" applyAlignment="1">
      <alignment horizontal="center" vertical="center" wrapText="1"/>
    </xf>
    <xf numFmtId="14" fontId="9" fillId="0" borderId="0" xfId="0" applyNumberFormat="1" applyFont="1" applyFill="1" applyBorder="1" applyAlignment="1">
      <alignment horizontal="center" vertical="center"/>
    </xf>
    <xf numFmtId="0" fontId="9" fillId="0" borderId="0" xfId="1" applyFont="1" applyBorder="1" applyAlignment="1">
      <alignment vertical="top" wrapText="1"/>
    </xf>
    <xf numFmtId="0" fontId="9" fillId="0" borderId="0" xfId="0" applyFont="1" applyAlignment="1">
      <alignment horizontal="center" vertical="center"/>
    </xf>
    <xf numFmtId="0" fontId="9" fillId="0" borderId="0" xfId="0" applyFont="1" applyAlignment="1">
      <alignment horizontal="center" vertical="center" wrapText="1"/>
    </xf>
    <xf numFmtId="0" fontId="9" fillId="0" borderId="0" xfId="0" applyNumberFormat="1" applyFont="1" applyAlignment="1">
      <alignment horizontal="center" vertical="top"/>
    </xf>
    <xf numFmtId="0" fontId="11" fillId="0" borderId="1" xfId="1" applyFont="1" applyBorder="1" applyAlignment="1">
      <alignment vertical="top" wrapText="1"/>
    </xf>
    <xf numFmtId="0" fontId="11" fillId="0" borderId="1" xfId="0" applyFont="1" applyBorder="1" applyAlignment="1">
      <alignment horizontal="center" vertical="top" wrapText="1"/>
    </xf>
    <xf numFmtId="0" fontId="11" fillId="0" borderId="1" xfId="0" applyNumberFormat="1" applyFont="1" applyFill="1" applyBorder="1" applyAlignment="1">
      <alignment horizontal="center" vertical="center"/>
    </xf>
    <xf numFmtId="0" fontId="11" fillId="0" borderId="0" xfId="0" applyFont="1"/>
    <xf numFmtId="0" fontId="11" fillId="0" borderId="3" xfId="0" applyFont="1" applyBorder="1" applyAlignment="1">
      <alignment horizontal="center" vertical="center"/>
    </xf>
    <xf numFmtId="14" fontId="11" fillId="0" borderId="3" xfId="0" applyNumberFormat="1" applyFont="1" applyBorder="1" applyAlignment="1">
      <alignment horizontal="center" vertical="center"/>
    </xf>
    <xf numFmtId="0" fontId="11" fillId="0" borderId="3" xfId="0" applyFont="1" applyBorder="1" applyAlignment="1">
      <alignment horizontal="left" vertical="center" wrapText="1"/>
    </xf>
    <xf numFmtId="0" fontId="11" fillId="0" borderId="3" xfId="0" applyFont="1" applyBorder="1" applyAlignment="1">
      <alignment horizontal="center" vertical="center" wrapText="1"/>
    </xf>
    <xf numFmtId="0" fontId="14" fillId="0" borderId="3" xfId="1" applyFont="1" applyBorder="1" applyAlignment="1">
      <alignment vertical="top" wrapText="1"/>
    </xf>
    <xf numFmtId="0" fontId="14" fillId="0" borderId="11" xfId="1" applyFont="1" applyBorder="1" applyAlignment="1">
      <alignment wrapText="1"/>
    </xf>
    <xf numFmtId="0" fontId="11" fillId="0" borderId="3" xfId="1" applyFont="1" applyBorder="1" applyAlignment="1">
      <alignment vertical="top" wrapText="1"/>
    </xf>
    <xf numFmtId="0" fontId="11" fillId="0" borderId="9" xfId="0" applyFont="1" applyBorder="1" applyAlignment="1">
      <alignment horizontal="center" vertical="center"/>
    </xf>
    <xf numFmtId="0" fontId="11" fillId="0" borderId="10" xfId="1" applyFont="1" applyBorder="1" applyAlignment="1">
      <alignment vertical="top" wrapText="1"/>
    </xf>
    <xf numFmtId="0" fontId="11" fillId="0" borderId="4" xfId="0" applyFont="1" applyBorder="1" applyAlignment="1">
      <alignment horizontal="center" vertical="center"/>
    </xf>
    <xf numFmtId="14" fontId="11" fillId="0" borderId="2" xfId="0" applyNumberFormat="1" applyFont="1" applyBorder="1" applyAlignment="1">
      <alignment horizontal="center" vertical="center"/>
    </xf>
    <xf numFmtId="0" fontId="11" fillId="0" borderId="2" xfId="0" applyFont="1" applyBorder="1" applyAlignment="1">
      <alignment horizontal="left" vertical="center" wrapText="1"/>
    </xf>
    <xf numFmtId="0" fontId="11" fillId="0" borderId="2" xfId="0" applyFont="1" applyFill="1" applyBorder="1" applyAlignment="1">
      <alignment horizontal="center" vertical="center" wrapText="1"/>
    </xf>
    <xf numFmtId="14" fontId="11" fillId="0" borderId="2" xfId="0" applyNumberFormat="1" applyFont="1" applyFill="1" applyBorder="1" applyAlignment="1">
      <alignment horizontal="center" vertical="center"/>
    </xf>
    <xf numFmtId="0" fontId="11" fillId="0" borderId="5" xfId="1" applyFont="1" applyBorder="1" applyAlignment="1">
      <alignment vertical="top" wrapText="1"/>
    </xf>
    <xf numFmtId="14" fontId="11" fillId="0" borderId="10" xfId="1" applyNumberFormat="1" applyFont="1" applyBorder="1" applyAlignment="1">
      <alignment vertical="top" wrapText="1"/>
    </xf>
    <xf numFmtId="0" fontId="15" fillId="0" borderId="1" xfId="0" applyFont="1" applyBorder="1" applyAlignment="1">
      <alignment vertical="center" wrapText="1"/>
    </xf>
    <xf numFmtId="0" fontId="11" fillId="0" borderId="3" xfId="0" applyFont="1" applyFill="1" applyBorder="1" applyAlignment="1">
      <alignment horizontal="center" vertical="center" wrapText="1"/>
    </xf>
    <xf numFmtId="14" fontId="11" fillId="0" borderId="3" xfId="0" applyNumberFormat="1" applyFont="1" applyFill="1" applyBorder="1" applyAlignment="1">
      <alignment horizontal="center" vertical="center"/>
    </xf>
    <xf numFmtId="0" fontId="3" fillId="0" borderId="3" xfId="0" applyFont="1" applyBorder="1" applyAlignment="1">
      <alignment horizontal="center" vertical="center"/>
    </xf>
    <xf numFmtId="14" fontId="3" fillId="0" borderId="3" xfId="0" applyNumberFormat="1" applyFont="1" applyBorder="1" applyAlignment="1">
      <alignment horizontal="center" vertical="center"/>
    </xf>
    <xf numFmtId="0" fontId="3" fillId="0" borderId="3" xfId="0" applyFont="1" applyBorder="1" applyAlignment="1">
      <alignment horizontal="left" vertical="center" wrapText="1"/>
    </xf>
    <xf numFmtId="0" fontId="3" fillId="0" borderId="3" xfId="0" applyFont="1" applyFill="1" applyBorder="1" applyAlignment="1">
      <alignment horizontal="center" vertical="center" wrapText="1"/>
    </xf>
    <xf numFmtId="14" fontId="3" fillId="0" borderId="3" xfId="0" applyNumberFormat="1" applyFont="1" applyFill="1" applyBorder="1" applyAlignment="1">
      <alignment horizontal="center" vertical="center"/>
    </xf>
    <xf numFmtId="0" fontId="3" fillId="0" borderId="10" xfId="1" applyFont="1" applyBorder="1" applyAlignment="1">
      <alignment vertical="top" wrapText="1"/>
    </xf>
    <xf numFmtId="0" fontId="3" fillId="0" borderId="1" xfId="1" applyFont="1" applyBorder="1" applyAlignment="1">
      <alignment vertical="top" wrapText="1"/>
    </xf>
    <xf numFmtId="14" fontId="3" fillId="0" borderId="10" xfId="1" applyNumberFormat="1" applyFont="1" applyBorder="1" applyAlignment="1">
      <alignment vertical="top"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Fill="1" applyBorder="1" applyAlignment="1">
      <alignment horizontal="center" vertical="center" wrapText="1"/>
    </xf>
    <xf numFmtId="14" fontId="3" fillId="0" borderId="0" xfId="0" applyNumberFormat="1" applyFont="1" applyFill="1" applyBorder="1" applyAlignment="1">
      <alignment horizontal="center" vertical="center"/>
    </xf>
    <xf numFmtId="0" fontId="3" fillId="0" borderId="0" xfId="1" applyFont="1" applyBorder="1" applyAlignment="1">
      <alignment vertical="top" wrapText="1"/>
    </xf>
    <xf numFmtId="0" fontId="3" fillId="0" borderId="0" xfId="0" applyFont="1" applyAlignment="1">
      <alignment horizontal="center" vertical="top"/>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NumberFormat="1" applyFont="1" applyAlignment="1">
      <alignment horizontal="center" vertical="top"/>
    </xf>
    <xf numFmtId="0" fontId="16" fillId="0" borderId="3" xfId="0" applyFont="1" applyBorder="1" applyAlignment="1">
      <alignment horizontal="center" vertical="center"/>
    </xf>
    <xf numFmtId="14" fontId="16" fillId="0" borderId="3" xfId="0" applyNumberFormat="1" applyFont="1" applyBorder="1" applyAlignment="1">
      <alignment horizontal="center" vertical="center"/>
    </xf>
    <xf numFmtId="0" fontId="16" fillId="0" borderId="3" xfId="0" applyFont="1" applyBorder="1" applyAlignment="1">
      <alignment horizontal="left" vertical="center" wrapText="1"/>
    </xf>
    <xf numFmtId="0" fontId="16" fillId="0" borderId="1" xfId="0" applyFont="1" applyBorder="1" applyAlignment="1">
      <alignment horizontal="center" vertical="center"/>
    </xf>
    <xf numFmtId="0" fontId="16" fillId="0" borderId="3" xfId="0" applyFont="1" applyFill="1" applyBorder="1" applyAlignment="1">
      <alignment horizontal="center" vertical="center" wrapText="1"/>
    </xf>
    <xf numFmtId="14" fontId="16" fillId="0" borderId="3" xfId="0" applyNumberFormat="1" applyFont="1" applyFill="1" applyBorder="1" applyAlignment="1">
      <alignment horizontal="center" vertical="center"/>
    </xf>
    <xf numFmtId="0" fontId="16" fillId="0" borderId="10" xfId="1" applyFont="1" applyBorder="1" applyAlignment="1">
      <alignment vertical="top" wrapText="1"/>
    </xf>
    <xf numFmtId="0" fontId="17" fillId="0" borderId="1" xfId="0" applyFont="1" applyBorder="1" applyAlignment="1">
      <alignment horizontal="center" vertical="center"/>
    </xf>
    <xf numFmtId="14" fontId="17" fillId="0" borderId="1" xfId="0" applyNumberFormat="1" applyFont="1" applyBorder="1" applyAlignment="1">
      <alignment horizontal="center" vertical="center"/>
    </xf>
    <xf numFmtId="0" fontId="17" fillId="0" borderId="1" xfId="0" applyFont="1" applyBorder="1" applyAlignment="1">
      <alignment horizontal="left" vertical="center" wrapText="1"/>
    </xf>
    <xf numFmtId="0" fontId="17" fillId="0"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NumberFormat="1" applyFont="1" applyFill="1" applyBorder="1" applyAlignment="1">
      <alignment horizontal="center" vertical="center"/>
    </xf>
    <xf numFmtId="0" fontId="17" fillId="0" borderId="1" xfId="0" applyFont="1" applyBorder="1" applyAlignment="1">
      <alignment vertical="top" wrapText="1"/>
    </xf>
    <xf numFmtId="14" fontId="17" fillId="0" borderId="1" xfId="0" applyNumberFormat="1" applyFont="1" applyFill="1" applyBorder="1" applyAlignment="1">
      <alignment horizontal="center" vertical="center"/>
    </xf>
    <xf numFmtId="0" fontId="15" fillId="0" borderId="0" xfId="0" applyFont="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wrapText="1"/>
    </xf>
    <xf numFmtId="0" fontId="11" fillId="0" borderId="0" xfId="0" applyFont="1" applyFill="1" applyAlignment="1">
      <alignment vertical="top" wrapText="1"/>
    </xf>
    <xf numFmtId="0" fontId="11" fillId="0" borderId="1" xfId="1" applyFont="1" applyFill="1" applyBorder="1" applyAlignment="1">
      <alignment vertical="top" wrapText="1"/>
    </xf>
    <xf numFmtId="0" fontId="18" fillId="0" borderId="0" xfId="0" applyFont="1" applyAlignment="1">
      <alignment horizontal="center" vertical="top"/>
    </xf>
    <xf numFmtId="0" fontId="9" fillId="0" borderId="12" xfId="0" applyFont="1" applyBorder="1" applyAlignment="1">
      <alignment horizontal="left" vertical="center" wrapText="1"/>
    </xf>
    <xf numFmtId="0" fontId="17" fillId="0" borderId="1" xfId="0" applyFont="1" applyFill="1" applyBorder="1" applyAlignment="1">
      <alignment horizontal="center" vertical="center"/>
    </xf>
    <xf numFmtId="0" fontId="17" fillId="0" borderId="1" xfId="0" applyFont="1" applyFill="1" applyBorder="1" applyAlignment="1">
      <alignment horizontal="left" vertical="center" wrapText="1"/>
    </xf>
    <xf numFmtId="0" fontId="17" fillId="0" borderId="1" xfId="1" applyFont="1" applyFill="1" applyBorder="1" applyAlignment="1">
      <alignment vertical="top" wrapText="1"/>
    </xf>
    <xf numFmtId="0" fontId="16" fillId="0" borderId="10" xfId="0" applyFont="1" applyBorder="1" applyAlignment="1">
      <alignment vertical="top" wrapText="1"/>
    </xf>
    <xf numFmtId="0" fontId="16" fillId="0" borderId="3" xfId="0" applyFont="1" applyFill="1" applyBorder="1" applyAlignment="1">
      <alignment horizontal="center" vertical="center"/>
    </xf>
    <xf numFmtId="0" fontId="16" fillId="0" borderId="3" xfId="0" applyFont="1" applyFill="1" applyBorder="1" applyAlignment="1">
      <alignment horizontal="left" vertical="center" wrapText="1"/>
    </xf>
    <xf numFmtId="0" fontId="16" fillId="0" borderId="1" xfId="0" applyFont="1" applyFill="1" applyBorder="1" applyAlignment="1">
      <alignment horizontal="center" vertical="center"/>
    </xf>
    <xf numFmtId="0" fontId="16" fillId="0" borderId="10" xfId="1" applyFont="1" applyFill="1" applyBorder="1" applyAlignment="1">
      <alignment vertical="top" wrapText="1"/>
    </xf>
    <xf numFmtId="0" fontId="17" fillId="0" borderId="1" xfId="1" applyFont="1" applyBorder="1" applyAlignment="1">
      <alignment vertical="top" wrapText="1"/>
    </xf>
    <xf numFmtId="0" fontId="11" fillId="0" borderId="0" xfId="0" applyFont="1" applyAlignment="1">
      <alignment vertical="center" wrapText="1"/>
    </xf>
    <xf numFmtId="0" fontId="19" fillId="0" borderId="0" xfId="0" applyFont="1" applyAlignment="1">
      <alignment vertical="top" wrapText="1"/>
    </xf>
  </cellXfs>
  <cellStyles count="2">
    <cellStyle name="Hyperlink" xfId="1" builtinId="8"/>
    <cellStyle name="Normal" xfId="0" builtinId="0"/>
  </cellStyles>
  <dxfs count="194">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vertAlign val="baseline"/>
        <sz val="12"/>
      </font>
    </dxf>
    <dxf>
      <border>
        <bottom style="thin">
          <color rgb="FF000000"/>
        </bottom>
      </border>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center" textRotation="0" indent="0" justifyLastLine="0" shrinkToFit="0" readingOrder="0"/>
    </dxf>
    <dxf>
      <border>
        <bottom style="thin">
          <color indexed="64"/>
        </bottom>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29883</xdr:colOff>
      <xdr:row>1</xdr:row>
      <xdr:rowOff>82178</xdr:rowOff>
    </xdr:from>
    <xdr:to>
      <xdr:col>2</xdr:col>
      <xdr:colOff>466289</xdr:colOff>
      <xdr:row>2</xdr:row>
      <xdr:rowOff>177179</xdr:rowOff>
    </xdr:to>
    <xdr:pic>
      <xdr:nvPicPr>
        <xdr:cNvPr id="6" name="Picture 5"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236" y="82178"/>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14111</xdr:colOff>
      <xdr:row>1</xdr:row>
      <xdr:rowOff>98777</xdr:rowOff>
    </xdr:from>
    <xdr:to>
      <xdr:col>2</xdr:col>
      <xdr:colOff>695180</xdr:colOff>
      <xdr:row>2</xdr:row>
      <xdr:rowOff>196269</xdr:rowOff>
    </xdr:to>
    <xdr:pic>
      <xdr:nvPicPr>
        <xdr:cNvPr id="3" name="Picture 2"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389" y="98777"/>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4:H30" totalsRowShown="0" headerRowDxfId="163" dataDxfId="161" headerRowBorderDxfId="162" tableBorderDxfId="160" totalsRowBorderDxfId="159">
  <autoFilter ref="A4:H30"/>
  <tableColumns count="8">
    <tableColumn id="1" name="#" dataDxfId="158"/>
    <tableColumn id="6" name="Date Logged" dataDxfId="157"/>
    <tableColumn id="2" name="Action Item" dataDxfId="156"/>
    <tableColumn id="10" name="Requestor" dataDxfId="155"/>
    <tableColumn id="3" name=" Owner" dataDxfId="154"/>
    <tableColumn id="4" name="Deadline" dataDxfId="153"/>
    <tableColumn id="5" name="Status" dataDxfId="152"/>
    <tableColumn id="9" name="Notes" dataDxfId="151"/>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id="2" name="Table13" displayName="Table13" ref="A4:H89" totalsRowShown="0" headerRowDxfId="12" dataDxfId="10" headerRowBorderDxfId="11" tableBorderDxfId="9" totalsRowBorderDxfId="8">
  <tableColumns count="8">
    <tableColumn id="1" name="#" dataDxfId="7"/>
    <tableColumn id="6" name="Date Logged" dataDxfId="6"/>
    <tableColumn id="2" name="Action Item" dataDxfId="5"/>
    <tableColumn id="10" name="Requestor" dataDxfId="4"/>
    <tableColumn id="3" name=" Owner" dataDxfId="3"/>
    <tableColumn id="4" name="Deadline" dataDxfId="2"/>
    <tableColumn id="5" name="Status" dataDxfId="1"/>
    <tableColumn id="9" name="Notes" dataDxfId="0"/>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93"/>
  <sheetViews>
    <sheetView showGridLines="0" tabSelected="1" zoomScale="90" zoomScaleNormal="90" zoomScaleSheetLayoutView="85" zoomScalePageLayoutView="90" workbookViewId="0"/>
  </sheetViews>
  <sheetFormatPr defaultColWidth="0" defaultRowHeight="14.25" zeroHeight="1" x14ac:dyDescent="0.25"/>
  <cols>
    <col min="1" max="1" width="7" style="40" customWidth="1"/>
    <col min="2" max="2" width="16.7109375" style="40" customWidth="1"/>
    <col min="3" max="3" width="33" style="19" customWidth="1"/>
    <col min="4" max="4" width="14.140625" style="51" customWidth="1"/>
    <col min="5" max="5" width="14.28515625" style="52" bestFit="1" customWidth="1"/>
    <col min="6" max="6" width="16.42578125" style="53" customWidth="1"/>
    <col min="7" max="7" width="12.28515625" style="51" bestFit="1" customWidth="1"/>
    <col min="8" max="8" width="52.85546875" style="43" customWidth="1"/>
    <col min="9" max="16383" width="9.140625" style="35" hidden="1"/>
    <col min="16384" max="16384" width="3.85546875" style="35" hidden="1" customWidth="1"/>
  </cols>
  <sheetData>
    <row r="1" spans="1:8" x14ac:dyDescent="0.25">
      <c r="A1" s="39" t="s">
        <v>36</v>
      </c>
      <c r="D1" s="45"/>
    </row>
    <row r="2" spans="1:8" ht="23.25" x14ac:dyDescent="0.2">
      <c r="A2" s="39" t="s">
        <v>36</v>
      </c>
      <c r="B2" s="34"/>
      <c r="D2" s="117"/>
      <c r="E2" s="21"/>
      <c r="F2" s="16" t="s">
        <v>10</v>
      </c>
      <c r="G2" s="22"/>
      <c r="H2" s="23"/>
    </row>
    <row r="3" spans="1:8" ht="18" x14ac:dyDescent="0.25">
      <c r="D3" s="35"/>
      <c r="E3" s="41"/>
      <c r="F3" s="17" t="s">
        <v>12</v>
      </c>
      <c r="G3" s="18">
        <f ca="1">NOW()</f>
        <v>44202.646030555552</v>
      </c>
      <c r="H3" s="42"/>
    </row>
    <row r="4" spans="1:8" s="28" customFormat="1" ht="31.5" x14ac:dyDescent="0.25">
      <c r="A4" s="24" t="s">
        <v>8</v>
      </c>
      <c r="B4" s="25" t="s">
        <v>2</v>
      </c>
      <c r="C4" s="25" t="s">
        <v>0</v>
      </c>
      <c r="D4" s="25" t="s">
        <v>6</v>
      </c>
      <c r="E4" s="25" t="s">
        <v>4</v>
      </c>
      <c r="F4" s="26" t="s">
        <v>1</v>
      </c>
      <c r="G4" s="25" t="s">
        <v>5</v>
      </c>
      <c r="H4" s="27" t="s">
        <v>3</v>
      </c>
    </row>
    <row r="5" spans="1:8" s="28" customFormat="1" ht="408" customHeight="1" x14ac:dyDescent="0.25">
      <c r="A5" s="29">
        <v>1</v>
      </c>
      <c r="B5" s="30">
        <v>43763</v>
      </c>
      <c r="C5" s="31" t="s">
        <v>48</v>
      </c>
      <c r="D5" s="29" t="s">
        <v>7</v>
      </c>
      <c r="E5" s="37" t="s">
        <v>73</v>
      </c>
      <c r="F5" s="38" t="s">
        <v>85</v>
      </c>
      <c r="G5" s="29" t="s">
        <v>84</v>
      </c>
      <c r="H5" s="54" t="s">
        <v>104</v>
      </c>
    </row>
    <row r="6" spans="1:8" s="28" customFormat="1" ht="81.75" customHeight="1" x14ac:dyDescent="0.25">
      <c r="A6" s="29">
        <v>2</v>
      </c>
      <c r="B6" s="30">
        <v>43945</v>
      </c>
      <c r="C6" s="31" t="s">
        <v>172</v>
      </c>
      <c r="D6" s="32" t="s">
        <v>49</v>
      </c>
      <c r="E6" s="37" t="s">
        <v>88</v>
      </c>
      <c r="F6" s="38" t="s">
        <v>85</v>
      </c>
      <c r="G6" s="29" t="s">
        <v>84</v>
      </c>
      <c r="H6" s="54" t="s">
        <v>161</v>
      </c>
    </row>
    <row r="7" spans="1:8" s="28" customFormat="1" ht="174.75" customHeight="1" x14ac:dyDescent="0.25">
      <c r="A7" s="29">
        <v>3</v>
      </c>
      <c r="B7" s="30">
        <v>44022</v>
      </c>
      <c r="C7" s="31" t="s">
        <v>105</v>
      </c>
      <c r="D7" s="32" t="s">
        <v>49</v>
      </c>
      <c r="E7" s="37" t="s">
        <v>82</v>
      </c>
      <c r="F7" s="38" t="s">
        <v>85</v>
      </c>
      <c r="G7" s="29" t="s">
        <v>84</v>
      </c>
      <c r="H7" s="44" t="s">
        <v>132</v>
      </c>
    </row>
    <row r="8" spans="1:8" s="28" customFormat="1" ht="66" customHeight="1" x14ac:dyDescent="0.25">
      <c r="A8" s="29">
        <v>4</v>
      </c>
      <c r="B8" s="30">
        <v>44022</v>
      </c>
      <c r="C8" s="31" t="s">
        <v>111</v>
      </c>
      <c r="D8" s="55" t="s">
        <v>110</v>
      </c>
      <c r="E8" s="37" t="s">
        <v>106</v>
      </c>
      <c r="F8" s="56" t="s">
        <v>85</v>
      </c>
      <c r="G8" s="29" t="s">
        <v>84</v>
      </c>
      <c r="H8" s="33" t="s">
        <v>115</v>
      </c>
    </row>
    <row r="9" spans="1:8" s="28" customFormat="1" ht="68.25" customHeight="1" x14ac:dyDescent="0.25">
      <c r="A9" s="103">
        <v>5</v>
      </c>
      <c r="B9" s="104">
        <v>44050</v>
      </c>
      <c r="C9" s="31" t="s">
        <v>152</v>
      </c>
      <c r="D9" s="107" t="s">
        <v>127</v>
      </c>
      <c r="E9" s="106" t="s">
        <v>133</v>
      </c>
      <c r="F9" s="108" t="s">
        <v>85</v>
      </c>
      <c r="G9" s="103" t="s">
        <v>84</v>
      </c>
      <c r="H9" s="33" t="s">
        <v>136</v>
      </c>
    </row>
    <row r="10" spans="1:8" s="28" customFormat="1" ht="97.5" customHeight="1" x14ac:dyDescent="0.25">
      <c r="A10" s="118">
        <v>6</v>
      </c>
      <c r="B10" s="110">
        <v>44078</v>
      </c>
      <c r="C10" s="119" t="s">
        <v>149</v>
      </c>
      <c r="D10" s="106" t="s">
        <v>144</v>
      </c>
      <c r="E10" s="106" t="s">
        <v>88</v>
      </c>
      <c r="F10" s="38" t="s">
        <v>85</v>
      </c>
      <c r="G10" s="112" t="s">
        <v>130</v>
      </c>
      <c r="H10" s="120" t="s">
        <v>207</v>
      </c>
    </row>
    <row r="11" spans="1:8" s="28" customFormat="1" ht="84" customHeight="1" x14ac:dyDescent="0.25">
      <c r="A11" s="118">
        <v>7</v>
      </c>
      <c r="B11" s="110">
        <v>44078</v>
      </c>
      <c r="C11" s="119" t="s">
        <v>157</v>
      </c>
      <c r="D11" s="106" t="s">
        <v>139</v>
      </c>
      <c r="E11" s="106" t="s">
        <v>113</v>
      </c>
      <c r="F11" s="110" t="s">
        <v>85</v>
      </c>
      <c r="G11" s="112" t="s">
        <v>130</v>
      </c>
      <c r="H11" s="120" t="s">
        <v>155</v>
      </c>
    </row>
    <row r="12" spans="1:8" s="28" customFormat="1" ht="81" customHeight="1" x14ac:dyDescent="0.25">
      <c r="A12" s="118">
        <v>8</v>
      </c>
      <c r="B12" s="104">
        <v>44141</v>
      </c>
      <c r="C12" s="105" t="s">
        <v>205</v>
      </c>
      <c r="D12" s="107" t="s">
        <v>144</v>
      </c>
      <c r="E12" s="106" t="s">
        <v>88</v>
      </c>
      <c r="F12" s="108" t="s">
        <v>85</v>
      </c>
      <c r="G12" s="103" t="s">
        <v>84</v>
      </c>
      <c r="H12" s="126" t="s">
        <v>210</v>
      </c>
    </row>
    <row r="13" spans="1:8" s="28" customFormat="1" ht="111.75" customHeight="1" x14ac:dyDescent="0.25">
      <c r="A13" s="118">
        <v>9</v>
      </c>
      <c r="B13" s="110">
        <v>44141</v>
      </c>
      <c r="C13" s="119" t="s">
        <v>192</v>
      </c>
      <c r="D13" s="106" t="s">
        <v>144</v>
      </c>
      <c r="E13" s="106" t="s">
        <v>196</v>
      </c>
      <c r="F13" s="108" t="s">
        <v>85</v>
      </c>
      <c r="G13" s="103" t="s">
        <v>9</v>
      </c>
      <c r="H13" s="120" t="s">
        <v>222</v>
      </c>
    </row>
    <row r="14" spans="1:8" s="28" customFormat="1" ht="51.75" customHeight="1" x14ac:dyDescent="0.25">
      <c r="A14" s="118">
        <v>10</v>
      </c>
      <c r="B14" s="110">
        <v>44141</v>
      </c>
      <c r="C14" s="119" t="s">
        <v>193</v>
      </c>
      <c r="D14" s="106" t="s">
        <v>144</v>
      </c>
      <c r="E14" s="106" t="s">
        <v>106</v>
      </c>
      <c r="F14" s="108" t="s">
        <v>85</v>
      </c>
      <c r="G14" s="103" t="s">
        <v>84</v>
      </c>
      <c r="H14" s="120" t="s">
        <v>199</v>
      </c>
    </row>
    <row r="15" spans="1:8" s="28" customFormat="1" ht="65.25" customHeight="1" x14ac:dyDescent="0.25">
      <c r="A15" s="118">
        <v>11</v>
      </c>
      <c r="B15" s="110">
        <v>44141</v>
      </c>
      <c r="C15" s="119" t="s">
        <v>198</v>
      </c>
      <c r="D15" s="106" t="s">
        <v>49</v>
      </c>
      <c r="E15" s="106" t="s">
        <v>196</v>
      </c>
      <c r="F15" s="108" t="s">
        <v>85</v>
      </c>
      <c r="G15" s="103" t="s">
        <v>84</v>
      </c>
      <c r="H15" s="120" t="s">
        <v>194</v>
      </c>
    </row>
    <row r="16" spans="1:8" s="28" customFormat="1" ht="65.25" customHeight="1" x14ac:dyDescent="0.25">
      <c r="A16" s="118">
        <v>12</v>
      </c>
      <c r="B16" s="110">
        <v>44176</v>
      </c>
      <c r="C16" s="128" t="s">
        <v>211</v>
      </c>
      <c r="D16" s="37" t="s">
        <v>49</v>
      </c>
      <c r="E16" s="37" t="s">
        <v>88</v>
      </c>
      <c r="F16" s="108" t="s">
        <v>85</v>
      </c>
      <c r="G16" s="103" t="s">
        <v>84</v>
      </c>
      <c r="H16" s="115" t="s">
        <v>215</v>
      </c>
    </row>
    <row r="17" spans="1:8" s="28" customFormat="1" ht="107.25" customHeight="1" x14ac:dyDescent="0.25">
      <c r="A17" s="112">
        <v>13</v>
      </c>
      <c r="B17" s="38">
        <v>44176</v>
      </c>
      <c r="C17" s="31" t="s">
        <v>213</v>
      </c>
      <c r="D17" s="37" t="s">
        <v>49</v>
      </c>
      <c r="E17" s="37" t="s">
        <v>88</v>
      </c>
      <c r="F17" s="56" t="s">
        <v>85</v>
      </c>
      <c r="G17" s="29" t="s">
        <v>84</v>
      </c>
      <c r="H17" s="115" t="s">
        <v>214</v>
      </c>
    </row>
    <row r="18" spans="1:8" s="28" customFormat="1" ht="65.25" customHeight="1" x14ac:dyDescent="0.25">
      <c r="A18" s="118">
        <v>14</v>
      </c>
      <c r="B18" s="110">
        <v>44176</v>
      </c>
      <c r="C18" s="113" t="s">
        <v>212</v>
      </c>
      <c r="D18" s="37" t="s">
        <v>49</v>
      </c>
      <c r="E18" s="37" t="s">
        <v>106</v>
      </c>
      <c r="F18" s="56" t="s">
        <v>85</v>
      </c>
      <c r="G18" s="29" t="s">
        <v>84</v>
      </c>
      <c r="H18" s="115" t="s">
        <v>221</v>
      </c>
    </row>
    <row r="19" spans="1:8" s="28" customFormat="1" ht="78.75" customHeight="1" x14ac:dyDescent="0.25">
      <c r="A19" s="112">
        <v>15</v>
      </c>
      <c r="B19" s="38">
        <v>44176</v>
      </c>
      <c r="C19" s="113" t="s">
        <v>217</v>
      </c>
      <c r="D19" s="37" t="s">
        <v>218</v>
      </c>
      <c r="E19" s="37" t="s">
        <v>219</v>
      </c>
      <c r="F19" s="56" t="s">
        <v>85</v>
      </c>
      <c r="G19" s="29" t="s">
        <v>9</v>
      </c>
      <c r="H19" s="115" t="s">
        <v>216</v>
      </c>
    </row>
    <row r="20" spans="1:8" s="28" customFormat="1" ht="95.25" customHeight="1" x14ac:dyDescent="0.25">
      <c r="A20" s="118">
        <v>16</v>
      </c>
      <c r="B20" s="110">
        <v>44200</v>
      </c>
      <c r="C20" s="119" t="s">
        <v>71</v>
      </c>
      <c r="D20" s="32" t="s">
        <v>49</v>
      </c>
      <c r="E20" s="37" t="s">
        <v>82</v>
      </c>
      <c r="F20" s="110">
        <v>44204</v>
      </c>
      <c r="G20" s="29" t="s">
        <v>9</v>
      </c>
      <c r="H20" s="115" t="s">
        <v>220</v>
      </c>
    </row>
    <row r="21" spans="1:8" s="28" customFormat="1" ht="95.25" customHeight="1" x14ac:dyDescent="0.25">
      <c r="A21" s="118"/>
      <c r="B21" s="110"/>
      <c r="C21" s="119"/>
      <c r="D21" s="32"/>
      <c r="E21" s="37"/>
      <c r="F21" s="110"/>
      <c r="G21" s="29"/>
      <c r="H21" s="115"/>
    </row>
    <row r="22" spans="1:8" s="28" customFormat="1" ht="18.75" hidden="1" customHeight="1" x14ac:dyDescent="0.25">
      <c r="A22" s="118"/>
      <c r="B22" s="30"/>
      <c r="C22" s="36"/>
      <c r="D22" s="32"/>
      <c r="E22" s="37"/>
      <c r="F22" s="38"/>
      <c r="G22" s="29"/>
      <c r="H22" s="54"/>
    </row>
    <row r="23" spans="1:8" s="28" customFormat="1" ht="55.5" hidden="1" customHeight="1" x14ac:dyDescent="0.25">
      <c r="A23" s="103"/>
      <c r="B23" s="30"/>
      <c r="C23" s="36"/>
      <c r="D23" s="32"/>
      <c r="E23" s="37"/>
      <c r="F23" s="38"/>
      <c r="G23" s="29"/>
      <c r="H23" s="54"/>
    </row>
    <row r="24" spans="1:8" s="28" customFormat="1" ht="42.75" hidden="1" customHeight="1" x14ac:dyDescent="0.25">
      <c r="A24" s="103"/>
      <c r="B24" s="30"/>
      <c r="C24" s="36"/>
      <c r="D24" s="32"/>
      <c r="E24" s="37"/>
      <c r="F24" s="38"/>
      <c r="G24" s="29"/>
      <c r="H24" s="54"/>
    </row>
    <row r="25" spans="1:8" s="28" customFormat="1" ht="102.75" hidden="1" customHeight="1" x14ac:dyDescent="0.25">
      <c r="A25" s="103"/>
      <c r="B25" s="104"/>
      <c r="C25" s="105"/>
      <c r="D25" s="103"/>
      <c r="E25" s="106"/>
      <c r="F25" s="108"/>
      <c r="G25" s="103"/>
      <c r="H25" s="109"/>
    </row>
    <row r="26" spans="1:8" ht="15.75" hidden="1" customHeight="1" x14ac:dyDescent="0.25">
      <c r="A26" s="103"/>
      <c r="B26" s="104"/>
      <c r="C26" s="105"/>
      <c r="D26" s="103"/>
      <c r="E26" s="106"/>
      <c r="F26" s="108"/>
      <c r="G26" s="103"/>
      <c r="H26" s="109"/>
    </row>
    <row r="27" spans="1:8" ht="207.75" hidden="1" customHeight="1" x14ac:dyDescent="0.25">
      <c r="A27" s="103"/>
      <c r="B27" s="104"/>
      <c r="C27" s="105"/>
      <c r="D27" s="103"/>
      <c r="E27" s="106"/>
      <c r="F27" s="108"/>
      <c r="G27" s="103"/>
      <c r="H27" s="109"/>
    </row>
    <row r="28" spans="1:8" ht="44.25" hidden="1" customHeight="1" x14ac:dyDescent="0.25">
      <c r="A28" s="103"/>
      <c r="B28" s="104"/>
      <c r="C28" s="105"/>
      <c r="D28" s="103"/>
      <c r="E28" s="106"/>
      <c r="F28" s="108"/>
      <c r="G28" s="103"/>
      <c r="H28" s="109"/>
    </row>
    <row r="29" spans="1:8" ht="6" hidden="1" customHeight="1" x14ac:dyDescent="0.25">
      <c r="A29" s="29"/>
      <c r="B29" s="30">
        <v>44050</v>
      </c>
      <c r="C29" s="31" t="s">
        <v>76</v>
      </c>
      <c r="D29" s="32" t="s">
        <v>7</v>
      </c>
      <c r="E29" s="37"/>
      <c r="F29" s="38">
        <v>44050</v>
      </c>
      <c r="G29" s="29"/>
      <c r="H29" s="54" t="s">
        <v>120</v>
      </c>
    </row>
    <row r="30" spans="1:8" ht="13.5" hidden="1" customHeight="1" x14ac:dyDescent="0.25">
      <c r="A30" s="29"/>
      <c r="B30" s="30"/>
      <c r="C30" s="36"/>
      <c r="D30" s="32"/>
      <c r="E30" s="37"/>
      <c r="F30" s="38"/>
      <c r="G30" s="29"/>
      <c r="H30" s="54"/>
    </row>
    <row r="31" spans="1:8" hidden="1" x14ac:dyDescent="0.25">
      <c r="A31" s="45"/>
      <c r="B31" s="46"/>
      <c r="C31" s="47"/>
      <c r="D31" s="45"/>
      <c r="E31" s="48"/>
      <c r="F31" s="49"/>
      <c r="G31" s="45"/>
      <c r="H31" s="50"/>
    </row>
    <row r="32" spans="1:8" hidden="1" x14ac:dyDescent="0.25"/>
    <row r="33" hidden="1" x14ac:dyDescent="0.25"/>
    <row r="34" hidden="1" x14ac:dyDescent="0.25"/>
    <row r="35" hidden="1" x14ac:dyDescent="0.25"/>
    <row r="36" ht="6.75" hidden="1" customHeight="1" x14ac:dyDescent="0.25"/>
    <row r="37" ht="26.25" hidden="1" customHeight="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t="53.25" hidden="1" customHeight="1" x14ac:dyDescent="0.25"/>
    <row r="51" ht="13.5" hidden="1" customHeight="1" x14ac:dyDescent="0.25"/>
    <row r="52" ht="56.25" hidden="1" customHeight="1" x14ac:dyDescent="0.25"/>
    <row r="53" ht="19.5" hidden="1" customHeight="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x14ac:dyDescent="0.25"/>
    <row r="86" x14ac:dyDescent="0.25"/>
    <row r="87" x14ac:dyDescent="0.25"/>
    <row r="88" x14ac:dyDescent="0.25"/>
    <row r="89" x14ac:dyDescent="0.25"/>
    <row r="90" x14ac:dyDescent="0.25"/>
    <row r="91" x14ac:dyDescent="0.25"/>
    <row r="92" x14ac:dyDescent="0.25"/>
    <row r="93" x14ac:dyDescent="0.25"/>
  </sheetData>
  <conditionalFormatting sqref="G31 G25:G28 G12:G18">
    <cfRule type="cellIs" dxfId="193" priority="177" stopIfTrue="1" operator="equal">
      <formula>"Complete"</formula>
    </cfRule>
  </conditionalFormatting>
  <conditionalFormatting sqref="G31 G25:G28 G12:G18">
    <cfRule type="cellIs" dxfId="192" priority="178" stopIfTrue="1" operator="equal">
      <formula>"Complete"</formula>
    </cfRule>
  </conditionalFormatting>
  <conditionalFormatting sqref="G30">
    <cfRule type="cellIs" dxfId="191" priority="173" stopIfTrue="1" operator="equal">
      <formula>"Complete"</formula>
    </cfRule>
  </conditionalFormatting>
  <conditionalFormatting sqref="G30">
    <cfRule type="cellIs" dxfId="190" priority="174" stopIfTrue="1" operator="equal">
      <formula>"Complete"</formula>
    </cfRule>
  </conditionalFormatting>
  <conditionalFormatting sqref="G5">
    <cfRule type="cellIs" dxfId="189" priority="117" stopIfTrue="1" operator="equal">
      <formula>"Complete"</formula>
    </cfRule>
  </conditionalFormatting>
  <conditionalFormatting sqref="G5">
    <cfRule type="cellIs" dxfId="188" priority="118" stopIfTrue="1" operator="equal">
      <formula>"Complete"</formula>
    </cfRule>
  </conditionalFormatting>
  <conditionalFormatting sqref="G7:G8">
    <cfRule type="cellIs" dxfId="187" priority="93" stopIfTrue="1" operator="equal">
      <formula>"Complete"</formula>
    </cfRule>
  </conditionalFormatting>
  <conditionalFormatting sqref="G7:G8">
    <cfRule type="cellIs" dxfId="186" priority="94" stopIfTrue="1" operator="equal">
      <formula>"Complete"</formula>
    </cfRule>
  </conditionalFormatting>
  <conditionalFormatting sqref="G6">
    <cfRule type="cellIs" dxfId="185" priority="89" stopIfTrue="1" operator="equal">
      <formula>"Complete"</formula>
    </cfRule>
  </conditionalFormatting>
  <conditionalFormatting sqref="G6">
    <cfRule type="cellIs" dxfId="184" priority="90" stopIfTrue="1" operator="equal">
      <formula>"Complete"</formula>
    </cfRule>
  </conditionalFormatting>
  <conditionalFormatting sqref="G29">
    <cfRule type="cellIs" dxfId="183" priority="81" stopIfTrue="1" operator="equal">
      <formula>"Complete"</formula>
    </cfRule>
  </conditionalFormatting>
  <conditionalFormatting sqref="G29">
    <cfRule type="cellIs" dxfId="182" priority="82" stopIfTrue="1" operator="equal">
      <formula>"Complete"</formula>
    </cfRule>
  </conditionalFormatting>
  <conditionalFormatting sqref="G10">
    <cfRule type="cellIs" dxfId="181" priority="71" stopIfTrue="1" operator="equal">
      <formula>"Complete"</formula>
    </cfRule>
  </conditionalFormatting>
  <conditionalFormatting sqref="G10">
    <cfRule type="cellIs" dxfId="180" priority="72" stopIfTrue="1" operator="equal">
      <formula>"Complete"</formula>
    </cfRule>
  </conditionalFormatting>
  <conditionalFormatting sqref="G9">
    <cfRule type="cellIs" dxfId="179" priority="65" stopIfTrue="1" operator="equal">
      <formula>"Complete"</formula>
    </cfRule>
  </conditionalFormatting>
  <conditionalFormatting sqref="G9">
    <cfRule type="cellIs" dxfId="178" priority="66" stopIfTrue="1" operator="equal">
      <formula>"Complete"</formula>
    </cfRule>
  </conditionalFormatting>
  <conditionalFormatting sqref="G24">
    <cfRule type="cellIs" dxfId="177" priority="63" stopIfTrue="1" operator="equal">
      <formula>"Complete"</formula>
    </cfRule>
  </conditionalFormatting>
  <conditionalFormatting sqref="G24">
    <cfRule type="cellIs" dxfId="176" priority="64" stopIfTrue="1" operator="equal">
      <formula>"Complete"</formula>
    </cfRule>
  </conditionalFormatting>
  <conditionalFormatting sqref="G11">
    <cfRule type="cellIs" dxfId="175" priority="49" stopIfTrue="1" operator="equal">
      <formula>"Complete"</formula>
    </cfRule>
  </conditionalFormatting>
  <conditionalFormatting sqref="G11">
    <cfRule type="cellIs" dxfId="174" priority="50" stopIfTrue="1" operator="equal">
      <formula>"Complete"</formula>
    </cfRule>
  </conditionalFormatting>
  <conditionalFormatting sqref="G23">
    <cfRule type="cellIs" dxfId="173" priority="43" stopIfTrue="1" operator="equal">
      <formula>"Complete"</formula>
    </cfRule>
  </conditionalFormatting>
  <conditionalFormatting sqref="G23">
    <cfRule type="cellIs" dxfId="172" priority="44" stopIfTrue="1" operator="equal">
      <formula>"Complete"</formula>
    </cfRule>
  </conditionalFormatting>
  <conditionalFormatting sqref="G22">
    <cfRule type="cellIs" dxfId="171" priority="27" stopIfTrue="1" operator="equal">
      <formula>"Complete"</formula>
    </cfRule>
  </conditionalFormatting>
  <conditionalFormatting sqref="G22">
    <cfRule type="cellIs" dxfId="170" priority="28" stopIfTrue="1" operator="equal">
      <formula>"Complete"</formula>
    </cfRule>
  </conditionalFormatting>
  <conditionalFormatting sqref="G21">
    <cfRule type="cellIs" dxfId="169" priority="11" stopIfTrue="1" operator="equal">
      <formula>"Complete"</formula>
    </cfRule>
  </conditionalFormatting>
  <conditionalFormatting sqref="G21">
    <cfRule type="cellIs" dxfId="168" priority="12" stopIfTrue="1" operator="equal">
      <formula>"Complete"</formula>
    </cfRule>
  </conditionalFormatting>
  <conditionalFormatting sqref="G19">
    <cfRule type="cellIs" dxfId="167" priority="3" stopIfTrue="1" operator="equal">
      <formula>"Complete"</formula>
    </cfRule>
  </conditionalFormatting>
  <conditionalFormatting sqref="G19">
    <cfRule type="cellIs" dxfId="166" priority="4" stopIfTrue="1" operator="equal">
      <formula>"Complete"</formula>
    </cfRule>
  </conditionalFormatting>
  <conditionalFormatting sqref="G20">
    <cfRule type="cellIs" dxfId="165" priority="1" stopIfTrue="1" operator="equal">
      <formula>"Complete"</formula>
    </cfRule>
  </conditionalFormatting>
  <conditionalFormatting sqref="G20">
    <cfRule type="cellIs" dxfId="164" priority="2" stopIfTrue="1" operator="equal">
      <formula>"Complete"</formula>
    </cfRule>
  </conditionalFormatting>
  <dataValidations count="1">
    <dataValidation type="list" allowBlank="1" showInputMessage="1" sqref="G1:G1048576">
      <formula1>"Open, In Process, Complete"</formula1>
    </dataValidation>
  </dataValidations>
  <pageMargins left="0.7" right="0.7" top="0.75" bottom="0.75" header="0.3" footer="0.3"/>
  <pageSetup scale="78" fitToHeight="0" orientation="landscape" r:id="rId1"/>
  <headerFooter>
    <oddFooter>&amp;L&amp;D&amp;RPage &amp;P of &amp;N</oddFooter>
  </headerFooter>
  <rowBreaks count="1" manualBreakCount="1">
    <brk id="6" max="7" man="1"/>
  </rowBreak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1"/>
  <sheetViews>
    <sheetView showGridLines="0" view="pageBreakPreview" zoomScale="90" zoomScaleNormal="90" zoomScaleSheetLayoutView="90" zoomScalePageLayoutView="90" workbookViewId="0">
      <selection activeCell="A4" sqref="A4"/>
    </sheetView>
  </sheetViews>
  <sheetFormatPr defaultColWidth="0" defaultRowHeight="15" customHeight="1" zeroHeight="1" x14ac:dyDescent="0.25"/>
  <cols>
    <col min="1" max="1" width="5.140625" style="91" customWidth="1"/>
    <col min="2" max="2" width="13" style="91" customWidth="1"/>
    <col min="3" max="3" width="31.42578125" style="92" customWidth="1"/>
    <col min="4" max="4" width="14.85546875" style="93" customWidth="1"/>
    <col min="5" max="5" width="15.5703125" style="94" customWidth="1"/>
    <col min="6" max="6" width="16.42578125" style="95" customWidth="1"/>
    <col min="7" max="7" width="12.28515625" style="93" bestFit="1" customWidth="1"/>
    <col min="8" max="8" width="52.85546875" style="15" customWidth="1"/>
    <col min="9" max="16384" width="9.140625" style="13" hidden="1"/>
  </cols>
  <sheetData>
    <row r="1" spans="1:8" ht="15" customHeight="1" x14ac:dyDescent="0.25">
      <c r="A1" s="116" t="s">
        <v>36</v>
      </c>
    </row>
    <row r="2" spans="1:8" s="4" customFormat="1" ht="23.25" x14ac:dyDescent="0.25">
      <c r="A2" s="12" t="s">
        <v>36</v>
      </c>
      <c r="B2" s="3"/>
      <c r="C2" s="19"/>
      <c r="D2" s="20"/>
      <c r="E2" s="21"/>
      <c r="F2" s="16" t="s">
        <v>10</v>
      </c>
      <c r="G2" s="22"/>
      <c r="H2" s="23"/>
    </row>
    <row r="3" spans="1:8" s="4" customFormat="1" ht="18.75" x14ac:dyDescent="0.25">
      <c r="A3" s="3"/>
      <c r="B3" s="3"/>
      <c r="C3" s="5"/>
      <c r="E3" s="1"/>
      <c r="F3" s="17" t="s">
        <v>12</v>
      </c>
      <c r="G3" s="18">
        <f ca="1">NOW()</f>
        <v>44202.646030439813</v>
      </c>
      <c r="H3" s="2"/>
    </row>
    <row r="4" spans="1:8" s="28" customFormat="1" ht="31.5" x14ac:dyDescent="0.25">
      <c r="A4" s="24" t="s">
        <v>8</v>
      </c>
      <c r="B4" s="25" t="s">
        <v>2</v>
      </c>
      <c r="C4" s="25" t="s">
        <v>0</v>
      </c>
      <c r="D4" s="25" t="s">
        <v>6</v>
      </c>
      <c r="E4" s="25" t="s">
        <v>4</v>
      </c>
      <c r="F4" s="26" t="s">
        <v>1</v>
      </c>
      <c r="G4" s="25" t="s">
        <v>5</v>
      </c>
      <c r="H4" s="27" t="s">
        <v>3</v>
      </c>
    </row>
    <row r="5" spans="1:8" s="57" customFormat="1" ht="99" customHeight="1" x14ac:dyDescent="0.2">
      <c r="A5" s="29">
        <v>1</v>
      </c>
      <c r="B5" s="30">
        <v>43560</v>
      </c>
      <c r="C5" s="31" t="s">
        <v>15</v>
      </c>
      <c r="D5" s="29" t="s">
        <v>11</v>
      </c>
      <c r="E5" s="32" t="s">
        <v>18</v>
      </c>
      <c r="F5" s="30">
        <v>43623</v>
      </c>
      <c r="G5" s="29" t="s">
        <v>9</v>
      </c>
      <c r="H5" s="33" t="s">
        <v>20</v>
      </c>
    </row>
    <row r="6" spans="1:8" s="57" customFormat="1" ht="45" x14ac:dyDescent="0.2">
      <c r="A6" s="58">
        <v>2</v>
      </c>
      <c r="B6" s="59">
        <v>43623</v>
      </c>
      <c r="C6" s="60" t="s">
        <v>21</v>
      </c>
      <c r="D6" s="58"/>
      <c r="E6" s="61" t="s">
        <v>117</v>
      </c>
      <c r="F6" s="59">
        <v>43623</v>
      </c>
      <c r="G6" s="58" t="s">
        <v>9</v>
      </c>
      <c r="H6" s="62" t="s">
        <v>118</v>
      </c>
    </row>
    <row r="7" spans="1:8" s="28" customFormat="1" ht="30" x14ac:dyDescent="0.2">
      <c r="A7" s="58">
        <v>3</v>
      </c>
      <c r="B7" s="59">
        <v>43623</v>
      </c>
      <c r="C7" s="60" t="s">
        <v>22</v>
      </c>
      <c r="D7" s="58"/>
      <c r="E7" s="61" t="s">
        <v>117</v>
      </c>
      <c r="F7" s="59">
        <v>43623</v>
      </c>
      <c r="G7" s="58" t="s">
        <v>9</v>
      </c>
      <c r="H7" s="63" t="s">
        <v>119</v>
      </c>
    </row>
    <row r="8" spans="1:8" s="28" customFormat="1" ht="90" x14ac:dyDescent="0.25">
      <c r="A8" s="58">
        <v>4</v>
      </c>
      <c r="B8" s="59">
        <v>43623</v>
      </c>
      <c r="C8" s="60" t="s">
        <v>23</v>
      </c>
      <c r="D8" s="61" t="s">
        <v>25</v>
      </c>
      <c r="E8" s="61" t="s">
        <v>24</v>
      </c>
      <c r="F8" s="59" t="s">
        <v>16</v>
      </c>
      <c r="G8" s="58" t="s">
        <v>9</v>
      </c>
      <c r="H8" s="64" t="s">
        <v>27</v>
      </c>
    </row>
    <row r="9" spans="1:8" s="28" customFormat="1" ht="60" x14ac:dyDescent="0.25">
      <c r="A9" s="29">
        <v>5</v>
      </c>
      <c r="B9" s="30">
        <v>43658</v>
      </c>
      <c r="C9" s="31" t="s">
        <v>30</v>
      </c>
      <c r="D9" s="29" t="s">
        <v>11</v>
      </c>
      <c r="E9" s="32" t="s">
        <v>28</v>
      </c>
      <c r="F9" s="30">
        <v>43671</v>
      </c>
      <c r="G9" s="29" t="s">
        <v>9</v>
      </c>
      <c r="H9" s="54" t="s">
        <v>29</v>
      </c>
    </row>
    <row r="10" spans="1:8" s="28" customFormat="1" ht="90" x14ac:dyDescent="0.25">
      <c r="A10" s="58">
        <v>6</v>
      </c>
      <c r="B10" s="59">
        <v>43672</v>
      </c>
      <c r="C10" s="60" t="s">
        <v>31</v>
      </c>
      <c r="D10" s="29" t="s">
        <v>13</v>
      </c>
      <c r="E10" s="61" t="s">
        <v>19</v>
      </c>
      <c r="F10" s="59" t="s">
        <v>16</v>
      </c>
      <c r="G10" s="58" t="s">
        <v>9</v>
      </c>
      <c r="H10" s="64" t="s">
        <v>32</v>
      </c>
    </row>
    <row r="11" spans="1:8" s="28" customFormat="1" ht="30" x14ac:dyDescent="0.25">
      <c r="A11" s="29">
        <v>7</v>
      </c>
      <c r="B11" s="30">
        <v>43672</v>
      </c>
      <c r="C11" s="31" t="s">
        <v>33</v>
      </c>
      <c r="D11" s="29" t="s">
        <v>11</v>
      </c>
      <c r="E11" s="32" t="s">
        <v>28</v>
      </c>
      <c r="F11" s="30">
        <v>43679</v>
      </c>
      <c r="G11" s="29" t="s">
        <v>9</v>
      </c>
      <c r="H11" s="54" t="s">
        <v>34</v>
      </c>
    </row>
    <row r="12" spans="1:8" s="28" customFormat="1" ht="278.25" customHeight="1" x14ac:dyDescent="0.25">
      <c r="A12" s="65">
        <v>8</v>
      </c>
      <c r="B12" s="30">
        <v>43742</v>
      </c>
      <c r="C12" s="31" t="s">
        <v>43</v>
      </c>
      <c r="D12" s="29" t="s">
        <v>40</v>
      </c>
      <c r="E12" s="37" t="s">
        <v>44</v>
      </c>
      <c r="F12" s="38">
        <v>43742</v>
      </c>
      <c r="G12" s="58" t="s">
        <v>9</v>
      </c>
      <c r="H12" s="66" t="s">
        <v>41</v>
      </c>
    </row>
    <row r="13" spans="1:8" s="28" customFormat="1" ht="210" x14ac:dyDescent="0.25">
      <c r="A13" s="67">
        <v>9</v>
      </c>
      <c r="B13" s="68">
        <v>43714</v>
      </c>
      <c r="C13" s="69" t="s">
        <v>37</v>
      </c>
      <c r="D13" s="29" t="s">
        <v>7</v>
      </c>
      <c r="E13" s="70" t="s">
        <v>24</v>
      </c>
      <c r="F13" s="71">
        <v>43714</v>
      </c>
      <c r="G13" s="58" t="s">
        <v>9</v>
      </c>
      <c r="H13" s="72" t="s">
        <v>45</v>
      </c>
    </row>
    <row r="14" spans="1:8" s="28" customFormat="1" ht="120" x14ac:dyDescent="0.25">
      <c r="A14" s="65">
        <v>10</v>
      </c>
      <c r="B14" s="30">
        <v>43763</v>
      </c>
      <c r="C14" s="31" t="s">
        <v>50</v>
      </c>
      <c r="D14" s="32" t="s">
        <v>49</v>
      </c>
      <c r="E14" s="37" t="s">
        <v>28</v>
      </c>
      <c r="F14" s="38">
        <v>43766</v>
      </c>
      <c r="G14" s="29" t="s">
        <v>9</v>
      </c>
      <c r="H14" s="73" t="s">
        <v>52</v>
      </c>
    </row>
    <row r="15" spans="1:8" s="28" customFormat="1" ht="360" x14ac:dyDescent="0.25">
      <c r="A15" s="29">
        <v>11</v>
      </c>
      <c r="B15" s="30">
        <v>43742</v>
      </c>
      <c r="C15" s="31" t="s">
        <v>42</v>
      </c>
      <c r="D15" s="29" t="s">
        <v>7</v>
      </c>
      <c r="E15" s="37" t="s">
        <v>24</v>
      </c>
      <c r="F15" s="38">
        <v>43742</v>
      </c>
      <c r="G15" s="29" t="s">
        <v>9</v>
      </c>
      <c r="H15" s="33" t="s">
        <v>58</v>
      </c>
    </row>
    <row r="16" spans="1:8" s="28" customFormat="1" ht="225" x14ac:dyDescent="0.25">
      <c r="A16" s="29">
        <v>12</v>
      </c>
      <c r="B16" s="30">
        <v>43742</v>
      </c>
      <c r="C16" s="31" t="s">
        <v>55</v>
      </c>
      <c r="D16" s="29" t="s">
        <v>7</v>
      </c>
      <c r="E16" s="37" t="s">
        <v>54</v>
      </c>
      <c r="F16" s="38">
        <v>43770</v>
      </c>
      <c r="G16" s="29" t="s">
        <v>9</v>
      </c>
      <c r="H16" s="54" t="s">
        <v>57</v>
      </c>
    </row>
    <row r="17" spans="1:8" s="28" customFormat="1" ht="409.5" x14ac:dyDescent="0.25">
      <c r="A17" s="29">
        <v>13</v>
      </c>
      <c r="B17" s="30">
        <v>43742</v>
      </c>
      <c r="C17" s="31" t="s">
        <v>39</v>
      </c>
      <c r="D17" s="29"/>
      <c r="E17" s="37" t="s">
        <v>28</v>
      </c>
      <c r="F17" s="38">
        <v>43770</v>
      </c>
      <c r="G17" s="29" t="s">
        <v>9</v>
      </c>
      <c r="H17" s="54" t="s">
        <v>60</v>
      </c>
    </row>
    <row r="18" spans="1:8" s="28" customFormat="1" ht="150" x14ac:dyDescent="0.25">
      <c r="A18" s="29">
        <v>14</v>
      </c>
      <c r="B18" s="30">
        <v>43763</v>
      </c>
      <c r="C18" s="31" t="s">
        <v>46</v>
      </c>
      <c r="D18" s="29" t="s">
        <v>7</v>
      </c>
      <c r="E18" s="37" t="s">
        <v>51</v>
      </c>
      <c r="F18" s="38">
        <v>43770</v>
      </c>
      <c r="G18" s="29" t="s">
        <v>9</v>
      </c>
      <c r="H18" s="54" t="s">
        <v>59</v>
      </c>
    </row>
    <row r="19" spans="1:8" s="28" customFormat="1" ht="360" x14ac:dyDescent="0.25">
      <c r="A19" s="29">
        <v>15</v>
      </c>
      <c r="B19" s="30">
        <v>43763</v>
      </c>
      <c r="C19" s="74" t="s">
        <v>53</v>
      </c>
      <c r="D19" s="29" t="s">
        <v>7</v>
      </c>
      <c r="E19" s="37" t="s">
        <v>56</v>
      </c>
      <c r="F19" s="38">
        <v>43791</v>
      </c>
      <c r="G19" s="29" t="s">
        <v>9</v>
      </c>
      <c r="H19" s="54" t="s">
        <v>61</v>
      </c>
    </row>
    <row r="20" spans="1:8" s="28" customFormat="1" ht="135" x14ac:dyDescent="0.25">
      <c r="A20" s="29">
        <v>16</v>
      </c>
      <c r="B20" s="30">
        <v>43763</v>
      </c>
      <c r="C20" s="36" t="s">
        <v>47</v>
      </c>
      <c r="D20" s="32" t="s">
        <v>7</v>
      </c>
      <c r="E20" s="37" t="s">
        <v>62</v>
      </c>
      <c r="F20" s="38">
        <v>43832</v>
      </c>
      <c r="G20" s="29" t="s">
        <v>9</v>
      </c>
      <c r="H20" s="54" t="s">
        <v>64</v>
      </c>
    </row>
    <row r="21" spans="1:8" s="28" customFormat="1" ht="90" x14ac:dyDescent="0.25">
      <c r="A21" s="29">
        <v>17</v>
      </c>
      <c r="B21" s="30">
        <v>43791</v>
      </c>
      <c r="C21" s="31" t="s">
        <v>30</v>
      </c>
      <c r="D21" s="29" t="s">
        <v>7</v>
      </c>
      <c r="E21" s="32" t="s">
        <v>35</v>
      </c>
      <c r="F21" s="30">
        <v>43805</v>
      </c>
      <c r="G21" s="29" t="s">
        <v>9</v>
      </c>
      <c r="H21" s="54" t="s">
        <v>63</v>
      </c>
    </row>
    <row r="22" spans="1:8" s="28" customFormat="1" ht="409.5" x14ac:dyDescent="0.25">
      <c r="A22" s="29">
        <v>18</v>
      </c>
      <c r="B22" s="30">
        <v>43399</v>
      </c>
      <c r="C22" s="31" t="s">
        <v>14</v>
      </c>
      <c r="D22" s="29" t="s">
        <v>13</v>
      </c>
      <c r="E22" s="37" t="s">
        <v>17</v>
      </c>
      <c r="F22" s="38" t="s">
        <v>16</v>
      </c>
      <c r="G22" s="29" t="s">
        <v>9</v>
      </c>
      <c r="H22" s="33" t="s">
        <v>66</v>
      </c>
    </row>
    <row r="23" spans="1:8" s="28" customFormat="1" ht="210" x14ac:dyDescent="0.25">
      <c r="A23" s="29">
        <v>19</v>
      </c>
      <c r="B23" s="30">
        <v>43714</v>
      </c>
      <c r="C23" s="31" t="s">
        <v>38</v>
      </c>
      <c r="D23" s="29" t="s">
        <v>13</v>
      </c>
      <c r="E23" s="37" t="s">
        <v>17</v>
      </c>
      <c r="F23" s="38" t="s">
        <v>16</v>
      </c>
      <c r="G23" s="29" t="s">
        <v>9</v>
      </c>
      <c r="H23" s="33" t="s">
        <v>65</v>
      </c>
    </row>
    <row r="24" spans="1:8" s="28" customFormat="1" ht="195" x14ac:dyDescent="0.25">
      <c r="A24" s="29">
        <v>20</v>
      </c>
      <c r="B24" s="30">
        <v>43865</v>
      </c>
      <c r="C24" s="31" t="s">
        <v>71</v>
      </c>
      <c r="D24" s="32" t="s">
        <v>49</v>
      </c>
      <c r="E24" s="37" t="s">
        <v>17</v>
      </c>
      <c r="F24" s="38">
        <v>43868</v>
      </c>
      <c r="G24" s="29" t="s">
        <v>9</v>
      </c>
      <c r="H24" s="54" t="s">
        <v>70</v>
      </c>
    </row>
    <row r="25" spans="1:8" s="28" customFormat="1" ht="60" x14ac:dyDescent="0.25">
      <c r="A25" s="29">
        <v>21</v>
      </c>
      <c r="B25" s="30">
        <v>43840</v>
      </c>
      <c r="C25" s="31" t="s">
        <v>67</v>
      </c>
      <c r="D25" s="32" t="s">
        <v>68</v>
      </c>
      <c r="E25" s="37" t="s">
        <v>79</v>
      </c>
      <c r="F25" s="38">
        <v>43886</v>
      </c>
      <c r="G25" s="29" t="s">
        <v>9</v>
      </c>
      <c r="H25" s="54" t="s">
        <v>72</v>
      </c>
    </row>
    <row r="26" spans="1:8" s="28" customFormat="1" ht="96" customHeight="1" x14ac:dyDescent="0.25">
      <c r="A26" s="29">
        <v>22</v>
      </c>
      <c r="B26" s="30">
        <v>43868</v>
      </c>
      <c r="C26" s="31" t="s">
        <v>76</v>
      </c>
      <c r="D26" s="29" t="s">
        <v>7</v>
      </c>
      <c r="E26" s="37" t="s">
        <v>75</v>
      </c>
      <c r="F26" s="38">
        <v>43868</v>
      </c>
      <c r="G26" s="29" t="s">
        <v>9</v>
      </c>
      <c r="H26" s="54" t="s">
        <v>80</v>
      </c>
    </row>
    <row r="27" spans="1:8" s="28" customFormat="1" ht="45" x14ac:dyDescent="0.25">
      <c r="A27" s="29">
        <v>23</v>
      </c>
      <c r="B27" s="30">
        <v>43868</v>
      </c>
      <c r="C27" s="31" t="s">
        <v>77</v>
      </c>
      <c r="D27" s="29" t="s">
        <v>7</v>
      </c>
      <c r="E27" s="37" t="s">
        <v>78</v>
      </c>
      <c r="F27" s="38">
        <v>43868</v>
      </c>
      <c r="G27" s="29" t="s">
        <v>9</v>
      </c>
      <c r="H27" s="54" t="s">
        <v>81</v>
      </c>
    </row>
    <row r="28" spans="1:8" s="28" customFormat="1" ht="135" x14ac:dyDescent="0.25">
      <c r="A28" s="29">
        <v>24</v>
      </c>
      <c r="B28" s="30">
        <v>43888</v>
      </c>
      <c r="C28" s="31" t="s">
        <v>71</v>
      </c>
      <c r="D28" s="32" t="s">
        <v>49</v>
      </c>
      <c r="E28" s="37" t="s">
        <v>82</v>
      </c>
      <c r="F28" s="38">
        <v>43896</v>
      </c>
      <c r="G28" s="29" t="s">
        <v>9</v>
      </c>
      <c r="H28" s="54" t="s">
        <v>83</v>
      </c>
    </row>
    <row r="29" spans="1:8" s="28" customFormat="1" ht="120" x14ac:dyDescent="0.25">
      <c r="A29" s="29">
        <v>25</v>
      </c>
      <c r="B29" s="30">
        <v>43914</v>
      </c>
      <c r="C29" s="31" t="s">
        <v>71</v>
      </c>
      <c r="D29" s="32" t="s">
        <v>49</v>
      </c>
      <c r="E29" s="37" t="s">
        <v>82</v>
      </c>
      <c r="F29" s="38">
        <v>43924</v>
      </c>
      <c r="G29" s="29" t="s">
        <v>9</v>
      </c>
      <c r="H29" s="33" t="s">
        <v>86</v>
      </c>
    </row>
    <row r="30" spans="1:8" s="28" customFormat="1" ht="135" x14ac:dyDescent="0.25">
      <c r="A30" s="29">
        <v>26</v>
      </c>
      <c r="B30" s="30">
        <v>43943</v>
      </c>
      <c r="C30" s="31" t="s">
        <v>71</v>
      </c>
      <c r="D30" s="32" t="s">
        <v>49</v>
      </c>
      <c r="E30" s="37" t="s">
        <v>82</v>
      </c>
      <c r="F30" s="38">
        <v>43952</v>
      </c>
      <c r="G30" s="29" t="s">
        <v>9</v>
      </c>
      <c r="H30" s="54" t="s">
        <v>87</v>
      </c>
    </row>
    <row r="31" spans="1:8" s="28" customFormat="1" ht="40.5" customHeight="1" x14ac:dyDescent="0.25">
      <c r="A31" s="29">
        <v>27</v>
      </c>
      <c r="B31" s="30">
        <v>43945</v>
      </c>
      <c r="C31" s="31" t="s">
        <v>89</v>
      </c>
      <c r="D31" s="32" t="s">
        <v>49</v>
      </c>
      <c r="E31" s="37" t="s">
        <v>91</v>
      </c>
      <c r="F31" s="38">
        <v>43945</v>
      </c>
      <c r="G31" s="29" t="s">
        <v>9</v>
      </c>
      <c r="H31" s="54" t="s">
        <v>90</v>
      </c>
    </row>
    <row r="32" spans="1:8" s="28" customFormat="1" ht="95.25" customHeight="1" x14ac:dyDescent="0.25">
      <c r="A32" s="58">
        <v>28</v>
      </c>
      <c r="B32" s="59">
        <v>43977</v>
      </c>
      <c r="C32" s="60" t="s">
        <v>71</v>
      </c>
      <c r="D32" s="32" t="s">
        <v>49</v>
      </c>
      <c r="E32" s="75" t="s">
        <v>82</v>
      </c>
      <c r="F32" s="76">
        <v>43987</v>
      </c>
      <c r="G32" s="58" t="s">
        <v>9</v>
      </c>
      <c r="H32" s="66" t="s">
        <v>92</v>
      </c>
    </row>
    <row r="33" spans="1:8" s="28" customFormat="1" ht="313.5" customHeight="1" x14ac:dyDescent="0.25">
      <c r="A33" s="58">
        <v>29</v>
      </c>
      <c r="B33" s="59">
        <v>43623</v>
      </c>
      <c r="C33" s="60" t="s">
        <v>26</v>
      </c>
      <c r="D33" s="32" t="s">
        <v>142</v>
      </c>
      <c r="E33" s="75" t="s">
        <v>69</v>
      </c>
      <c r="F33" s="76" t="s">
        <v>85</v>
      </c>
      <c r="G33" s="58" t="s">
        <v>9</v>
      </c>
      <c r="H33" s="66" t="s">
        <v>102</v>
      </c>
    </row>
    <row r="34" spans="1:8" s="28" customFormat="1" ht="240.75" customHeight="1" x14ac:dyDescent="0.25">
      <c r="A34" s="58">
        <v>30</v>
      </c>
      <c r="B34" s="59">
        <v>43868</v>
      </c>
      <c r="C34" s="60" t="s">
        <v>74</v>
      </c>
      <c r="D34" s="29" t="s">
        <v>7</v>
      </c>
      <c r="E34" s="75" t="s">
        <v>28</v>
      </c>
      <c r="F34" s="76">
        <v>43987</v>
      </c>
      <c r="G34" s="58" t="s">
        <v>9</v>
      </c>
      <c r="H34" s="66" t="s">
        <v>97</v>
      </c>
    </row>
    <row r="35" spans="1:8" s="28" customFormat="1" ht="316.5" customHeight="1" x14ac:dyDescent="0.25">
      <c r="A35" s="58">
        <v>31</v>
      </c>
      <c r="B35" s="59">
        <v>43908</v>
      </c>
      <c r="C35" s="60" t="s">
        <v>76</v>
      </c>
      <c r="D35" s="29" t="s">
        <v>7</v>
      </c>
      <c r="E35" s="75" t="s">
        <v>75</v>
      </c>
      <c r="F35" s="76">
        <v>43987</v>
      </c>
      <c r="G35" s="58" t="s">
        <v>9</v>
      </c>
      <c r="H35" s="66" t="s">
        <v>93</v>
      </c>
    </row>
    <row r="36" spans="1:8" s="28" customFormat="1" ht="258" customHeight="1" x14ac:dyDescent="0.25">
      <c r="A36" s="58">
        <v>32</v>
      </c>
      <c r="B36" s="59">
        <v>43987</v>
      </c>
      <c r="C36" s="60" t="s">
        <v>96</v>
      </c>
      <c r="D36" s="29" t="s">
        <v>49</v>
      </c>
      <c r="E36" s="75" t="s">
        <v>95</v>
      </c>
      <c r="F36" s="76">
        <v>43987</v>
      </c>
      <c r="G36" s="58" t="s">
        <v>9</v>
      </c>
      <c r="H36" s="66" t="s">
        <v>94</v>
      </c>
    </row>
    <row r="37" spans="1:8" s="28" customFormat="1" ht="79.5" customHeight="1" x14ac:dyDescent="0.25">
      <c r="A37" s="58">
        <v>33</v>
      </c>
      <c r="B37" s="59">
        <v>43987</v>
      </c>
      <c r="C37" s="60" t="s">
        <v>101</v>
      </c>
      <c r="D37" s="29" t="s">
        <v>99</v>
      </c>
      <c r="E37" s="75" t="s">
        <v>100</v>
      </c>
      <c r="F37" s="76">
        <v>43987</v>
      </c>
      <c r="G37" s="58" t="s">
        <v>9</v>
      </c>
      <c r="H37" s="66" t="s">
        <v>103</v>
      </c>
    </row>
    <row r="38" spans="1:8" s="28" customFormat="1" ht="79.5" customHeight="1" x14ac:dyDescent="0.25">
      <c r="A38" s="96">
        <v>34</v>
      </c>
      <c r="B38" s="97">
        <v>44008</v>
      </c>
      <c r="C38" s="98" t="s">
        <v>71</v>
      </c>
      <c r="D38" s="99" t="s">
        <v>49</v>
      </c>
      <c r="E38" s="100" t="s">
        <v>82</v>
      </c>
      <c r="F38" s="101">
        <v>44022</v>
      </c>
      <c r="G38" s="58" t="s">
        <v>9</v>
      </c>
      <c r="H38" s="102" t="s">
        <v>98</v>
      </c>
    </row>
    <row r="39" spans="1:8" s="28" customFormat="1" ht="79.5" customHeight="1" x14ac:dyDescent="0.25">
      <c r="A39" s="29">
        <v>35</v>
      </c>
      <c r="B39" s="30">
        <v>44022</v>
      </c>
      <c r="C39" s="31" t="s">
        <v>107</v>
      </c>
      <c r="D39" s="32" t="s">
        <v>109</v>
      </c>
      <c r="E39" s="37" t="s">
        <v>28</v>
      </c>
      <c r="F39" s="38">
        <v>44040</v>
      </c>
      <c r="G39" s="29" t="s">
        <v>9</v>
      </c>
      <c r="H39" s="54" t="s">
        <v>114</v>
      </c>
    </row>
    <row r="40" spans="1:8" s="28" customFormat="1" ht="79.5" customHeight="1" x14ac:dyDescent="0.25">
      <c r="A40" s="29">
        <v>36</v>
      </c>
      <c r="B40" s="30">
        <v>44043</v>
      </c>
      <c r="C40" s="36" t="s">
        <v>71</v>
      </c>
      <c r="D40" s="32" t="s">
        <v>49</v>
      </c>
      <c r="E40" s="37" t="s">
        <v>82</v>
      </c>
      <c r="F40" s="38">
        <v>44050</v>
      </c>
      <c r="G40" s="29" t="s">
        <v>9</v>
      </c>
      <c r="H40" s="54" t="s">
        <v>116</v>
      </c>
    </row>
    <row r="41" spans="1:8" s="28" customFormat="1" ht="143.25" customHeight="1" x14ac:dyDescent="0.25">
      <c r="A41" s="112">
        <v>37</v>
      </c>
      <c r="B41" s="38">
        <v>44022</v>
      </c>
      <c r="C41" s="113" t="s">
        <v>108</v>
      </c>
      <c r="D41" s="37" t="s">
        <v>7</v>
      </c>
      <c r="E41" s="37" t="s">
        <v>131</v>
      </c>
      <c r="F41" s="38">
        <v>44070</v>
      </c>
      <c r="G41" s="112" t="s">
        <v>9</v>
      </c>
      <c r="H41" s="114" t="s">
        <v>134</v>
      </c>
    </row>
    <row r="42" spans="1:8" s="28" customFormat="1" ht="79.5" customHeight="1" x14ac:dyDescent="0.25">
      <c r="A42" s="103">
        <v>38</v>
      </c>
      <c r="B42" s="104">
        <v>44050</v>
      </c>
      <c r="C42" s="105" t="s">
        <v>76</v>
      </c>
      <c r="D42" s="32" t="s">
        <v>7</v>
      </c>
      <c r="E42" s="111" t="s">
        <v>121</v>
      </c>
      <c r="F42" s="110">
        <v>44050</v>
      </c>
      <c r="G42" s="29" t="s">
        <v>9</v>
      </c>
      <c r="H42" s="109" t="s">
        <v>125</v>
      </c>
    </row>
    <row r="43" spans="1:8" s="28" customFormat="1" ht="148.5" customHeight="1" x14ac:dyDescent="0.25">
      <c r="A43" s="118">
        <v>39</v>
      </c>
      <c r="B43" s="104">
        <v>44055</v>
      </c>
      <c r="C43" s="31" t="s">
        <v>154</v>
      </c>
      <c r="D43" s="107" t="s">
        <v>127</v>
      </c>
      <c r="E43" s="106" t="s">
        <v>68</v>
      </c>
      <c r="F43" s="110">
        <v>44070</v>
      </c>
      <c r="G43" s="29" t="s">
        <v>9</v>
      </c>
      <c r="H43" s="33" t="s">
        <v>135</v>
      </c>
    </row>
    <row r="44" spans="1:8" s="28" customFormat="1" ht="220.5" customHeight="1" x14ac:dyDescent="0.25">
      <c r="A44" s="103">
        <v>40</v>
      </c>
      <c r="B44" s="104">
        <v>44050</v>
      </c>
      <c r="C44" s="105" t="s">
        <v>123</v>
      </c>
      <c r="D44" s="107" t="s">
        <v>49</v>
      </c>
      <c r="E44" s="37" t="s">
        <v>124</v>
      </c>
      <c r="F44" s="110">
        <v>44050</v>
      </c>
      <c r="G44" s="29" t="s">
        <v>9</v>
      </c>
      <c r="H44" s="109" t="s">
        <v>126</v>
      </c>
    </row>
    <row r="45" spans="1:8" s="28" customFormat="1" ht="62.25" customHeight="1" x14ac:dyDescent="0.25">
      <c r="A45" s="103">
        <v>41</v>
      </c>
      <c r="B45" s="104" t="s">
        <v>128</v>
      </c>
      <c r="C45" s="105" t="s">
        <v>122</v>
      </c>
      <c r="D45" s="107" t="s">
        <v>7</v>
      </c>
      <c r="E45" s="106" t="s">
        <v>129</v>
      </c>
      <c r="F45" s="110">
        <v>44062</v>
      </c>
      <c r="G45" s="29" t="s">
        <v>9</v>
      </c>
      <c r="H45" s="109" t="s">
        <v>138</v>
      </c>
    </row>
    <row r="46" spans="1:8" s="28" customFormat="1" ht="111" customHeight="1" x14ac:dyDescent="0.25">
      <c r="A46" s="103">
        <v>42</v>
      </c>
      <c r="B46" s="30">
        <v>44069</v>
      </c>
      <c r="C46" s="36" t="s">
        <v>71</v>
      </c>
      <c r="D46" s="32" t="s">
        <v>49</v>
      </c>
      <c r="E46" s="37" t="s">
        <v>82</v>
      </c>
      <c r="F46" s="38">
        <v>44078</v>
      </c>
      <c r="G46" s="29" t="s">
        <v>9</v>
      </c>
      <c r="H46" s="54" t="s">
        <v>137</v>
      </c>
    </row>
    <row r="47" spans="1:8" s="28" customFormat="1" ht="126" customHeight="1" x14ac:dyDescent="0.25">
      <c r="A47" s="118">
        <v>43</v>
      </c>
      <c r="B47" s="110">
        <v>44078</v>
      </c>
      <c r="C47" s="119" t="s">
        <v>156</v>
      </c>
      <c r="D47" s="106" t="s">
        <v>139</v>
      </c>
      <c r="E47" s="106" t="s">
        <v>113</v>
      </c>
      <c r="F47" s="110">
        <v>44098</v>
      </c>
      <c r="G47" s="112" t="s">
        <v>9</v>
      </c>
      <c r="H47" s="115" t="s">
        <v>160</v>
      </c>
    </row>
    <row r="48" spans="1:8" s="28" customFormat="1" ht="111.75" customHeight="1" x14ac:dyDescent="0.25">
      <c r="A48" s="103">
        <v>44</v>
      </c>
      <c r="B48" s="30">
        <v>44102</v>
      </c>
      <c r="C48" s="36" t="s">
        <v>71</v>
      </c>
      <c r="D48" s="32" t="s">
        <v>49</v>
      </c>
      <c r="E48" s="37" t="s">
        <v>82</v>
      </c>
      <c r="F48" s="38">
        <v>44106</v>
      </c>
      <c r="G48" s="29" t="s">
        <v>9</v>
      </c>
      <c r="H48" s="54" t="s">
        <v>162</v>
      </c>
    </row>
    <row r="49" spans="1:8" s="28" customFormat="1" ht="262.5" customHeight="1" x14ac:dyDescent="0.25">
      <c r="A49" s="29">
        <v>45</v>
      </c>
      <c r="B49" s="30">
        <v>44022</v>
      </c>
      <c r="C49" s="31" t="s">
        <v>112</v>
      </c>
      <c r="D49" s="32" t="s">
        <v>140</v>
      </c>
      <c r="E49" s="37" t="s">
        <v>106</v>
      </c>
      <c r="F49" s="38">
        <v>44138</v>
      </c>
      <c r="G49" s="29" t="s">
        <v>9</v>
      </c>
      <c r="H49" s="54" t="s">
        <v>176</v>
      </c>
    </row>
    <row r="50" spans="1:8" s="28" customFormat="1" ht="126" customHeight="1" x14ac:dyDescent="0.25">
      <c r="A50" s="29">
        <v>46</v>
      </c>
      <c r="B50" s="30">
        <v>44022</v>
      </c>
      <c r="C50" s="31" t="s">
        <v>150</v>
      </c>
      <c r="D50" s="32" t="s">
        <v>25</v>
      </c>
      <c r="E50" s="37" t="s">
        <v>113</v>
      </c>
      <c r="F50" s="38">
        <v>44126</v>
      </c>
      <c r="G50" s="29" t="s">
        <v>9</v>
      </c>
      <c r="H50" s="33" t="s">
        <v>178</v>
      </c>
    </row>
    <row r="51" spans="1:8" s="28" customFormat="1" ht="126" customHeight="1" x14ac:dyDescent="0.25">
      <c r="A51" s="103">
        <v>47</v>
      </c>
      <c r="B51" s="104">
        <v>44050</v>
      </c>
      <c r="C51" s="31" t="s">
        <v>151</v>
      </c>
      <c r="D51" s="32" t="s">
        <v>7</v>
      </c>
      <c r="E51" s="37" t="s">
        <v>113</v>
      </c>
      <c r="F51" s="110">
        <v>44126</v>
      </c>
      <c r="G51" s="29" t="s">
        <v>9</v>
      </c>
      <c r="H51" s="109" t="s">
        <v>179</v>
      </c>
    </row>
    <row r="52" spans="1:8" s="28" customFormat="1" ht="126" customHeight="1" x14ac:dyDescent="0.25">
      <c r="A52" s="103">
        <v>48</v>
      </c>
      <c r="B52" s="104">
        <v>44050</v>
      </c>
      <c r="C52" s="127" t="s">
        <v>159</v>
      </c>
      <c r="D52" s="103" t="s">
        <v>158</v>
      </c>
      <c r="E52" s="106" t="s">
        <v>158</v>
      </c>
      <c r="F52" s="110">
        <v>44125</v>
      </c>
      <c r="G52" s="29" t="s">
        <v>9</v>
      </c>
      <c r="H52" s="33" t="s">
        <v>177</v>
      </c>
    </row>
    <row r="53" spans="1:8" s="28" customFormat="1" ht="126" customHeight="1" x14ac:dyDescent="0.25">
      <c r="A53" s="112">
        <v>49</v>
      </c>
      <c r="B53" s="38">
        <v>43868</v>
      </c>
      <c r="C53" s="113" t="s">
        <v>77</v>
      </c>
      <c r="D53" s="37" t="s">
        <v>7</v>
      </c>
      <c r="E53" s="37" t="s">
        <v>143</v>
      </c>
      <c r="F53" s="38">
        <v>44133</v>
      </c>
      <c r="G53" s="29" t="s">
        <v>9</v>
      </c>
      <c r="H53" s="115" t="s">
        <v>180</v>
      </c>
    </row>
    <row r="54" spans="1:8" s="28" customFormat="1" ht="81.75" customHeight="1" x14ac:dyDescent="0.25">
      <c r="A54" s="118">
        <v>50</v>
      </c>
      <c r="B54" s="110">
        <v>44078</v>
      </c>
      <c r="C54" s="119" t="s">
        <v>165</v>
      </c>
      <c r="D54" s="118" t="s">
        <v>141</v>
      </c>
      <c r="E54" s="106" t="s">
        <v>88</v>
      </c>
      <c r="F54" s="38">
        <v>44138</v>
      </c>
      <c r="G54" s="29" t="s">
        <v>9</v>
      </c>
      <c r="H54" s="120" t="s">
        <v>183</v>
      </c>
    </row>
    <row r="55" spans="1:8" s="28" customFormat="1" ht="144" customHeight="1" x14ac:dyDescent="0.25">
      <c r="A55" s="118">
        <v>51</v>
      </c>
      <c r="B55" s="110">
        <v>44078</v>
      </c>
      <c r="C55" s="119" t="s">
        <v>146</v>
      </c>
      <c r="D55" s="106" t="s">
        <v>184</v>
      </c>
      <c r="E55" s="106" t="s">
        <v>148</v>
      </c>
      <c r="F55" s="38" t="s">
        <v>85</v>
      </c>
      <c r="G55" s="29" t="s">
        <v>9</v>
      </c>
      <c r="H55" s="120" t="s">
        <v>185</v>
      </c>
    </row>
    <row r="56" spans="1:8" s="28" customFormat="1" ht="126" customHeight="1" x14ac:dyDescent="0.25">
      <c r="A56" s="118">
        <v>52</v>
      </c>
      <c r="B56" s="110">
        <v>44078</v>
      </c>
      <c r="C56" s="119" t="s">
        <v>147</v>
      </c>
      <c r="D56" s="37" t="s">
        <v>184</v>
      </c>
      <c r="E56" s="106" t="s">
        <v>153</v>
      </c>
      <c r="F56" s="38" t="s">
        <v>85</v>
      </c>
      <c r="G56" s="29" t="s">
        <v>9</v>
      </c>
      <c r="H56" s="120" t="s">
        <v>186</v>
      </c>
    </row>
    <row r="57" spans="1:8" s="28" customFormat="1" ht="78.75" customHeight="1" x14ac:dyDescent="0.25">
      <c r="A57" s="118">
        <v>53</v>
      </c>
      <c r="B57" s="110">
        <v>44106</v>
      </c>
      <c r="C57" s="119" t="s">
        <v>174</v>
      </c>
      <c r="D57" s="106" t="s">
        <v>175</v>
      </c>
      <c r="E57" s="106" t="s">
        <v>78</v>
      </c>
      <c r="F57" s="110">
        <v>44110</v>
      </c>
      <c r="G57" s="29" t="s">
        <v>9</v>
      </c>
      <c r="H57" s="120" t="s">
        <v>173</v>
      </c>
    </row>
    <row r="58" spans="1:8" s="28" customFormat="1" ht="66.75" customHeight="1" x14ac:dyDescent="0.25">
      <c r="A58" s="118">
        <v>54</v>
      </c>
      <c r="B58" s="110">
        <v>44106</v>
      </c>
      <c r="C58" s="119" t="s">
        <v>169</v>
      </c>
      <c r="D58" s="106" t="s">
        <v>49</v>
      </c>
      <c r="E58" s="106" t="s">
        <v>78</v>
      </c>
      <c r="F58" s="110">
        <v>44106</v>
      </c>
      <c r="G58" s="29" t="s">
        <v>9</v>
      </c>
      <c r="H58" s="120" t="s">
        <v>168</v>
      </c>
    </row>
    <row r="59" spans="1:8" s="28" customFormat="1" ht="109.5" customHeight="1" x14ac:dyDescent="0.25">
      <c r="A59" s="118">
        <v>55</v>
      </c>
      <c r="B59" s="30">
        <v>44132</v>
      </c>
      <c r="C59" s="36" t="s">
        <v>71</v>
      </c>
      <c r="D59" s="32" t="s">
        <v>49</v>
      </c>
      <c r="E59" s="37" t="s">
        <v>82</v>
      </c>
      <c r="F59" s="38">
        <v>44141</v>
      </c>
      <c r="G59" s="29" t="s">
        <v>9</v>
      </c>
      <c r="H59" s="54" t="s">
        <v>182</v>
      </c>
    </row>
    <row r="60" spans="1:8" s="28" customFormat="1" ht="185.25" customHeight="1" x14ac:dyDescent="0.25">
      <c r="A60" s="29">
        <v>56</v>
      </c>
      <c r="B60" s="30">
        <v>44022</v>
      </c>
      <c r="C60" s="31" t="s">
        <v>163</v>
      </c>
      <c r="D60" s="32" t="s">
        <v>7</v>
      </c>
      <c r="E60" s="37" t="s">
        <v>164</v>
      </c>
      <c r="F60" s="38">
        <v>44173</v>
      </c>
      <c r="G60" s="29" t="s">
        <v>9</v>
      </c>
      <c r="H60" s="33" t="s">
        <v>206</v>
      </c>
    </row>
    <row r="61" spans="1:8" s="28" customFormat="1" ht="66.75" customHeight="1" x14ac:dyDescent="0.25">
      <c r="A61" s="118">
        <v>57</v>
      </c>
      <c r="B61" s="110">
        <v>44078</v>
      </c>
      <c r="C61" s="119" t="s">
        <v>166</v>
      </c>
      <c r="D61" s="118" t="s">
        <v>145</v>
      </c>
      <c r="E61" s="37" t="s">
        <v>106</v>
      </c>
      <c r="F61" s="38">
        <v>44173</v>
      </c>
      <c r="G61" s="29" t="s">
        <v>9</v>
      </c>
      <c r="H61" s="120" t="s">
        <v>204</v>
      </c>
    </row>
    <row r="62" spans="1:8" s="28" customFormat="1" ht="97.5" customHeight="1" x14ac:dyDescent="0.25">
      <c r="A62" s="118">
        <v>58</v>
      </c>
      <c r="B62" s="110">
        <v>44106</v>
      </c>
      <c r="C62" s="119" t="s">
        <v>167</v>
      </c>
      <c r="D62" s="106" t="s">
        <v>144</v>
      </c>
      <c r="E62" s="106" t="s">
        <v>88</v>
      </c>
      <c r="F62" s="110">
        <v>44138</v>
      </c>
      <c r="G62" s="29" t="s">
        <v>9</v>
      </c>
      <c r="H62" s="115" t="s">
        <v>188</v>
      </c>
    </row>
    <row r="63" spans="1:8" s="28" customFormat="1" ht="228" customHeight="1" x14ac:dyDescent="0.25">
      <c r="A63" s="118">
        <v>59</v>
      </c>
      <c r="B63" s="110">
        <v>44106</v>
      </c>
      <c r="C63" s="119" t="s">
        <v>170</v>
      </c>
      <c r="D63" s="118" t="s">
        <v>181</v>
      </c>
      <c r="E63" s="106" t="s">
        <v>17</v>
      </c>
      <c r="F63" s="110">
        <v>44165</v>
      </c>
      <c r="G63" s="118" t="s">
        <v>9</v>
      </c>
      <c r="H63" s="120" t="s">
        <v>200</v>
      </c>
    </row>
    <row r="64" spans="1:8" s="28" customFormat="1" ht="129.75" customHeight="1" x14ac:dyDescent="0.25">
      <c r="A64" s="118">
        <v>60</v>
      </c>
      <c r="B64" s="110">
        <v>44106</v>
      </c>
      <c r="C64" s="119" t="s">
        <v>171</v>
      </c>
      <c r="D64" s="118" t="s">
        <v>7</v>
      </c>
      <c r="E64" s="106" t="s">
        <v>17</v>
      </c>
      <c r="F64" s="110">
        <v>44169</v>
      </c>
      <c r="G64" s="118" t="s">
        <v>9</v>
      </c>
      <c r="H64" s="120" t="s">
        <v>203</v>
      </c>
    </row>
    <row r="65" spans="1:8" s="28" customFormat="1" ht="46.5" customHeight="1" x14ac:dyDescent="0.25">
      <c r="A65" s="118">
        <v>61</v>
      </c>
      <c r="B65" s="110">
        <v>44141</v>
      </c>
      <c r="C65" s="119" t="s">
        <v>189</v>
      </c>
      <c r="D65" s="118" t="s">
        <v>7</v>
      </c>
      <c r="E65" s="106" t="s">
        <v>88</v>
      </c>
      <c r="F65" s="110">
        <v>44152</v>
      </c>
      <c r="G65" s="118" t="s">
        <v>9</v>
      </c>
      <c r="H65" s="120" t="s">
        <v>197</v>
      </c>
    </row>
    <row r="66" spans="1:8" s="28" customFormat="1" ht="69.75" customHeight="1" x14ac:dyDescent="0.25">
      <c r="A66" s="118">
        <v>62</v>
      </c>
      <c r="B66" s="110">
        <v>44141</v>
      </c>
      <c r="C66" s="119" t="s">
        <v>191</v>
      </c>
      <c r="D66" s="118" t="s">
        <v>7</v>
      </c>
      <c r="E66" s="106" t="s">
        <v>88</v>
      </c>
      <c r="F66" s="110">
        <v>44173</v>
      </c>
      <c r="G66" s="118" t="s">
        <v>9</v>
      </c>
      <c r="H66" s="120" t="s">
        <v>208</v>
      </c>
    </row>
    <row r="67" spans="1:8" s="28" customFormat="1" ht="171" customHeight="1" x14ac:dyDescent="0.25">
      <c r="A67" s="118">
        <v>63</v>
      </c>
      <c r="B67" s="104">
        <v>44141</v>
      </c>
      <c r="C67" s="105" t="s">
        <v>190</v>
      </c>
      <c r="D67" s="107" t="s">
        <v>144</v>
      </c>
      <c r="E67" s="106" t="s">
        <v>88</v>
      </c>
      <c r="F67" s="110">
        <v>44173</v>
      </c>
      <c r="G67" s="29" t="s">
        <v>9</v>
      </c>
      <c r="H67" s="126" t="s">
        <v>209</v>
      </c>
    </row>
    <row r="68" spans="1:8" s="28" customFormat="1" ht="69" customHeight="1" x14ac:dyDescent="0.25">
      <c r="A68" s="118">
        <v>64</v>
      </c>
      <c r="B68" s="110">
        <v>44141</v>
      </c>
      <c r="C68" s="119" t="s">
        <v>187</v>
      </c>
      <c r="D68" s="106" t="s">
        <v>144</v>
      </c>
      <c r="E68" s="106" t="s">
        <v>195</v>
      </c>
      <c r="F68" s="110">
        <v>44141</v>
      </c>
      <c r="G68" s="29" t="s">
        <v>9</v>
      </c>
      <c r="H68" s="120" t="s">
        <v>201</v>
      </c>
    </row>
    <row r="69" spans="1:8" s="28" customFormat="1" ht="97.5" customHeight="1" x14ac:dyDescent="0.25">
      <c r="A69" s="118">
        <v>65</v>
      </c>
      <c r="B69" s="110">
        <v>44167</v>
      </c>
      <c r="C69" s="119" t="s">
        <v>71</v>
      </c>
      <c r="D69" s="32" t="s">
        <v>49</v>
      </c>
      <c r="E69" s="37" t="s">
        <v>82</v>
      </c>
      <c r="F69" s="110">
        <v>44176</v>
      </c>
      <c r="G69" s="29" t="s">
        <v>9</v>
      </c>
      <c r="H69" s="115" t="s">
        <v>202</v>
      </c>
    </row>
    <row r="70" spans="1:8" s="28" customFormat="1" ht="112.5" customHeight="1" x14ac:dyDescent="0.25">
      <c r="A70" s="118"/>
      <c r="B70" s="30"/>
      <c r="C70" s="36"/>
      <c r="D70" s="32"/>
      <c r="E70" s="37"/>
      <c r="F70" s="38"/>
      <c r="G70" s="29"/>
      <c r="H70" s="54"/>
    </row>
    <row r="71" spans="1:8" s="28" customFormat="1" ht="21.75" hidden="1" customHeight="1" x14ac:dyDescent="0.25">
      <c r="A71" s="122"/>
      <c r="B71" s="101"/>
      <c r="C71" s="123"/>
      <c r="D71" s="124"/>
      <c r="E71" s="100"/>
      <c r="F71" s="101"/>
      <c r="G71" s="122"/>
      <c r="H71" s="125"/>
    </row>
    <row r="72" spans="1:8" s="28" customFormat="1" ht="22.5" hidden="1" customHeight="1" x14ac:dyDescent="0.25">
      <c r="A72" s="103"/>
      <c r="B72" s="30"/>
      <c r="C72" s="36"/>
      <c r="D72" s="32"/>
      <c r="E72" s="37"/>
      <c r="F72" s="38"/>
      <c r="G72" s="29"/>
      <c r="H72" s="54"/>
    </row>
    <row r="73" spans="1:8" s="28" customFormat="1" ht="62.25" hidden="1" customHeight="1" x14ac:dyDescent="0.25">
      <c r="A73" s="96"/>
      <c r="B73" s="97"/>
      <c r="C73" s="98"/>
      <c r="D73" s="99"/>
      <c r="E73" s="100"/>
      <c r="F73" s="101"/>
      <c r="G73" s="96"/>
      <c r="H73" s="121"/>
    </row>
    <row r="74" spans="1:8" s="28" customFormat="1" ht="112.5" hidden="1" customHeight="1" x14ac:dyDescent="0.25">
      <c r="A74" s="103"/>
      <c r="B74" s="30"/>
      <c r="C74" s="36"/>
      <c r="D74" s="32"/>
      <c r="E74" s="37"/>
      <c r="F74" s="38"/>
      <c r="G74" s="29"/>
      <c r="H74" s="54"/>
    </row>
    <row r="75" spans="1:8" s="28" customFormat="1" ht="97.5" hidden="1" customHeight="1" x14ac:dyDescent="0.25">
      <c r="A75" s="29"/>
      <c r="B75" s="30"/>
      <c r="C75" s="36"/>
      <c r="D75" s="32"/>
      <c r="E75" s="37"/>
      <c r="F75" s="38"/>
      <c r="G75" s="29"/>
      <c r="H75" s="54"/>
    </row>
    <row r="76" spans="1:8" s="28" customFormat="1" ht="97.5" hidden="1" customHeight="1" x14ac:dyDescent="0.25">
      <c r="A76" s="96"/>
      <c r="B76" s="97"/>
      <c r="C76" s="98"/>
      <c r="D76" s="99"/>
      <c r="E76" s="100"/>
      <c r="F76" s="101"/>
      <c r="G76" s="96"/>
      <c r="H76" s="102"/>
    </row>
    <row r="77" spans="1:8" s="28" customFormat="1" ht="97.5" hidden="1" customHeight="1" x14ac:dyDescent="0.25">
      <c r="A77" s="96"/>
      <c r="B77" s="97"/>
      <c r="C77" s="98"/>
      <c r="D77" s="99"/>
      <c r="E77" s="100"/>
      <c r="F77" s="101"/>
      <c r="G77" s="96"/>
      <c r="H77" s="102"/>
    </row>
    <row r="78" spans="1:8" s="28" customFormat="1" ht="97.5" hidden="1" customHeight="1" x14ac:dyDescent="0.25">
      <c r="A78" s="96"/>
      <c r="B78" s="97"/>
      <c r="C78" s="98"/>
      <c r="D78" s="99"/>
      <c r="E78" s="100"/>
      <c r="F78" s="101"/>
      <c r="G78" s="96"/>
      <c r="H78" s="102"/>
    </row>
    <row r="79" spans="1:8" s="28" customFormat="1" ht="112.5" hidden="1" customHeight="1" x14ac:dyDescent="0.25">
      <c r="A79" s="58"/>
      <c r="B79" s="59"/>
      <c r="C79" s="60"/>
      <c r="D79" s="29"/>
      <c r="E79" s="75"/>
      <c r="F79" s="76"/>
      <c r="G79" s="58"/>
      <c r="H79" s="66"/>
    </row>
    <row r="80" spans="1:8" ht="40.5" hidden="1" customHeight="1" x14ac:dyDescent="0.25">
      <c r="A80" s="77"/>
      <c r="B80" s="78"/>
      <c r="C80" s="79"/>
      <c r="D80" s="9"/>
      <c r="E80" s="80"/>
      <c r="F80" s="81"/>
      <c r="G80" s="77"/>
      <c r="H80" s="82"/>
    </row>
    <row r="81" spans="1:8" ht="40.5" hidden="1" customHeight="1" x14ac:dyDescent="0.25">
      <c r="A81" s="77"/>
      <c r="B81" s="78"/>
      <c r="C81" s="79"/>
      <c r="D81" s="9"/>
      <c r="E81" s="80"/>
      <c r="F81" s="81"/>
      <c r="G81" s="77"/>
      <c r="H81" s="82"/>
    </row>
    <row r="82" spans="1:8" ht="115.5" hidden="1" customHeight="1" x14ac:dyDescent="0.25">
      <c r="A82" s="9"/>
      <c r="B82" s="7"/>
      <c r="C82" s="8"/>
      <c r="D82" s="10"/>
      <c r="E82" s="6"/>
      <c r="F82" s="14"/>
      <c r="G82" s="9"/>
      <c r="H82" s="83"/>
    </row>
    <row r="83" spans="1:8" ht="15.75" hidden="1" x14ac:dyDescent="0.25">
      <c r="A83" s="9"/>
      <c r="B83" s="7"/>
      <c r="C83" s="8"/>
      <c r="D83" s="10"/>
      <c r="E83" s="6"/>
      <c r="F83" s="14"/>
      <c r="G83" s="9"/>
      <c r="H83" s="83"/>
    </row>
    <row r="84" spans="1:8" ht="15.75" hidden="1" x14ac:dyDescent="0.25">
      <c r="A84" s="9"/>
      <c r="B84" s="7"/>
      <c r="C84" s="8"/>
      <c r="D84" s="10"/>
      <c r="E84" s="6"/>
      <c r="F84" s="14"/>
      <c r="G84" s="9"/>
      <c r="H84" s="11"/>
    </row>
    <row r="85" spans="1:8" ht="15.75" hidden="1" x14ac:dyDescent="0.25">
      <c r="A85" s="77"/>
      <c r="B85" s="78"/>
      <c r="C85" s="79"/>
      <c r="D85" s="9"/>
      <c r="E85" s="80"/>
      <c r="F85" s="81"/>
      <c r="G85" s="77"/>
      <c r="H85" s="82"/>
    </row>
    <row r="86" spans="1:8" ht="15.75" hidden="1" x14ac:dyDescent="0.25">
      <c r="A86" s="77"/>
      <c r="B86" s="78"/>
      <c r="C86" s="79"/>
      <c r="D86" s="9"/>
      <c r="E86" s="80"/>
      <c r="F86" s="81"/>
      <c r="G86" s="77"/>
      <c r="H86" s="82"/>
    </row>
    <row r="87" spans="1:8" ht="15.75" hidden="1" x14ac:dyDescent="0.25">
      <c r="A87" s="9"/>
      <c r="B87" s="7"/>
      <c r="C87" s="8"/>
      <c r="D87" s="9"/>
      <c r="E87" s="10"/>
      <c r="F87" s="7"/>
      <c r="G87" s="9"/>
      <c r="H87" s="83"/>
    </row>
    <row r="88" spans="1:8" ht="15.75" hidden="1" x14ac:dyDescent="0.25">
      <c r="A88" s="77"/>
      <c r="B88" s="78"/>
      <c r="C88" s="79"/>
      <c r="D88" s="9"/>
      <c r="E88" s="80"/>
      <c r="F88" s="81"/>
      <c r="G88" s="77"/>
      <c r="H88" s="84"/>
    </row>
    <row r="89" spans="1:8" ht="15" hidden="1" customHeight="1" x14ac:dyDescent="0.25">
      <c r="A89" s="9"/>
      <c r="B89" s="7"/>
      <c r="C89" s="8"/>
      <c r="D89" s="9"/>
      <c r="E89" s="10"/>
      <c r="F89" s="7"/>
      <c r="G89" s="9"/>
      <c r="H89" s="83"/>
    </row>
    <row r="90" spans="1:8" ht="15" hidden="1" customHeight="1" x14ac:dyDescent="0.25">
      <c r="A90" s="85"/>
      <c r="B90" s="86"/>
      <c r="C90" s="87"/>
      <c r="D90" s="85"/>
      <c r="E90" s="88"/>
      <c r="F90" s="89"/>
      <c r="G90" s="85"/>
      <c r="H90" s="90"/>
    </row>
    <row r="91" spans="1:8" ht="15" hidden="1" customHeight="1" x14ac:dyDescent="0.25"/>
  </sheetData>
  <conditionalFormatting sqref="G90">
    <cfRule type="cellIs" dxfId="150" priority="151" stopIfTrue="1" operator="equal">
      <formula>"Complete"</formula>
    </cfRule>
  </conditionalFormatting>
  <conditionalFormatting sqref="G90">
    <cfRule type="cellIs" dxfId="149" priority="152" stopIfTrue="1" operator="equal">
      <formula>"Complete"</formula>
    </cfRule>
  </conditionalFormatting>
  <conditionalFormatting sqref="G9">
    <cfRule type="cellIs" dxfId="148" priority="135" stopIfTrue="1" operator="equal">
      <formula>"Complete"</formula>
    </cfRule>
  </conditionalFormatting>
  <conditionalFormatting sqref="G9">
    <cfRule type="cellIs" dxfId="147" priority="136" stopIfTrue="1" operator="equal">
      <formula>"Complete"</formula>
    </cfRule>
  </conditionalFormatting>
  <conditionalFormatting sqref="G89">
    <cfRule type="cellIs" dxfId="146" priority="131" stopIfTrue="1" operator="equal">
      <formula>"Complete"</formula>
    </cfRule>
  </conditionalFormatting>
  <conditionalFormatting sqref="G10">
    <cfRule type="cellIs" dxfId="145" priority="133" stopIfTrue="1" operator="equal">
      <formula>"Complete"</formula>
    </cfRule>
  </conditionalFormatting>
  <conditionalFormatting sqref="G10">
    <cfRule type="cellIs" dxfId="144" priority="134" stopIfTrue="1" operator="equal">
      <formula>"Complete"</formula>
    </cfRule>
  </conditionalFormatting>
  <conditionalFormatting sqref="G89">
    <cfRule type="cellIs" dxfId="143" priority="132" stopIfTrue="1" operator="equal">
      <formula>"Complete"</formula>
    </cfRule>
  </conditionalFormatting>
  <conditionalFormatting sqref="G7">
    <cfRule type="cellIs" dxfId="142" priority="139" stopIfTrue="1" operator="equal">
      <formula>"Complete"</formula>
    </cfRule>
  </conditionalFormatting>
  <conditionalFormatting sqref="G5">
    <cfRule type="cellIs" dxfId="141" priority="144" stopIfTrue="1" operator="equal">
      <formula>"Complete"</formula>
    </cfRule>
  </conditionalFormatting>
  <conditionalFormatting sqref="G5">
    <cfRule type="cellIs" dxfId="140" priority="143" stopIfTrue="1" operator="equal">
      <formula>"Complete"</formula>
    </cfRule>
  </conditionalFormatting>
  <conditionalFormatting sqref="G6">
    <cfRule type="cellIs" dxfId="139" priority="141" stopIfTrue="1" operator="equal">
      <formula>"Complete"</formula>
    </cfRule>
  </conditionalFormatting>
  <conditionalFormatting sqref="G6">
    <cfRule type="cellIs" dxfId="138" priority="142" stopIfTrue="1" operator="equal">
      <formula>"Complete"</formula>
    </cfRule>
  </conditionalFormatting>
  <conditionalFormatting sqref="G7">
    <cfRule type="cellIs" dxfId="137" priority="140" stopIfTrue="1" operator="equal">
      <formula>"Complete"</formula>
    </cfRule>
  </conditionalFormatting>
  <conditionalFormatting sqref="G8">
    <cfRule type="cellIs" dxfId="136" priority="137" stopIfTrue="1" operator="equal">
      <formula>"Complete"</formula>
    </cfRule>
  </conditionalFormatting>
  <conditionalFormatting sqref="G8">
    <cfRule type="cellIs" dxfId="135" priority="138" stopIfTrue="1" operator="equal">
      <formula>"Complete"</formula>
    </cfRule>
  </conditionalFormatting>
  <conditionalFormatting sqref="G11">
    <cfRule type="cellIs" dxfId="134" priority="129" stopIfTrue="1" operator="equal">
      <formula>"Complete"</formula>
    </cfRule>
  </conditionalFormatting>
  <conditionalFormatting sqref="G11">
    <cfRule type="cellIs" dxfId="133" priority="130" stopIfTrue="1" operator="equal">
      <formula>"Complete"</formula>
    </cfRule>
  </conditionalFormatting>
  <conditionalFormatting sqref="G12">
    <cfRule type="cellIs" dxfId="132" priority="127" stopIfTrue="1" operator="equal">
      <formula>"Complete"</formula>
    </cfRule>
  </conditionalFormatting>
  <conditionalFormatting sqref="G12">
    <cfRule type="cellIs" dxfId="131" priority="128" stopIfTrue="1" operator="equal">
      <formula>"Complete"</formula>
    </cfRule>
  </conditionalFormatting>
  <conditionalFormatting sqref="G13">
    <cfRule type="cellIs" dxfId="130" priority="125" stopIfTrue="1" operator="equal">
      <formula>"Complete"</formula>
    </cfRule>
  </conditionalFormatting>
  <conditionalFormatting sqref="G13">
    <cfRule type="cellIs" dxfId="129" priority="126" stopIfTrue="1" operator="equal">
      <formula>"Complete"</formula>
    </cfRule>
  </conditionalFormatting>
  <conditionalFormatting sqref="G88">
    <cfRule type="cellIs" dxfId="128" priority="123" stopIfTrue="1" operator="equal">
      <formula>"Complete"</formula>
    </cfRule>
  </conditionalFormatting>
  <conditionalFormatting sqref="G88">
    <cfRule type="cellIs" dxfId="127" priority="124" stopIfTrue="1" operator="equal">
      <formula>"Complete"</formula>
    </cfRule>
  </conditionalFormatting>
  <conditionalFormatting sqref="G16">
    <cfRule type="cellIs" dxfId="126" priority="117" stopIfTrue="1" operator="equal">
      <formula>"Complete"</formula>
    </cfRule>
  </conditionalFormatting>
  <conditionalFormatting sqref="G18">
    <cfRule type="cellIs" dxfId="125" priority="111" stopIfTrue="1" operator="equal">
      <formula>"Complete"</formula>
    </cfRule>
  </conditionalFormatting>
  <conditionalFormatting sqref="G14">
    <cfRule type="cellIs" dxfId="124" priority="121" stopIfTrue="1" operator="equal">
      <formula>"Complete"</formula>
    </cfRule>
  </conditionalFormatting>
  <conditionalFormatting sqref="G14">
    <cfRule type="cellIs" dxfId="123" priority="122" stopIfTrue="1" operator="equal">
      <formula>"Complete"</formula>
    </cfRule>
  </conditionalFormatting>
  <conditionalFormatting sqref="G15">
    <cfRule type="cellIs" dxfId="122" priority="119" stopIfTrue="1" operator="equal">
      <formula>"Complete"</formula>
    </cfRule>
  </conditionalFormatting>
  <conditionalFormatting sqref="G15">
    <cfRule type="cellIs" dxfId="121" priority="120" stopIfTrue="1" operator="equal">
      <formula>"Complete"</formula>
    </cfRule>
  </conditionalFormatting>
  <conditionalFormatting sqref="G16">
    <cfRule type="cellIs" dxfId="120" priority="118" stopIfTrue="1" operator="equal">
      <formula>"Complete"</formula>
    </cfRule>
  </conditionalFormatting>
  <conditionalFormatting sqref="G17">
    <cfRule type="cellIs" dxfId="119" priority="115" stopIfTrue="1" operator="equal">
      <formula>"Complete"</formula>
    </cfRule>
  </conditionalFormatting>
  <conditionalFormatting sqref="G17">
    <cfRule type="cellIs" dxfId="118" priority="116" stopIfTrue="1" operator="equal">
      <formula>"Complete"</formula>
    </cfRule>
  </conditionalFormatting>
  <conditionalFormatting sqref="G18">
    <cfRule type="cellIs" dxfId="117" priority="112" stopIfTrue="1" operator="equal">
      <formula>"Complete"</formula>
    </cfRule>
  </conditionalFormatting>
  <conditionalFormatting sqref="G19">
    <cfRule type="cellIs" dxfId="116" priority="107" stopIfTrue="1" operator="equal">
      <formula>"Complete"</formula>
    </cfRule>
  </conditionalFormatting>
  <conditionalFormatting sqref="G19">
    <cfRule type="cellIs" dxfId="115" priority="108" stopIfTrue="1" operator="equal">
      <formula>"Complete"</formula>
    </cfRule>
  </conditionalFormatting>
  <conditionalFormatting sqref="G87">
    <cfRule type="cellIs" dxfId="114" priority="103" stopIfTrue="1" operator="equal">
      <formula>"Complete"</formula>
    </cfRule>
  </conditionalFormatting>
  <conditionalFormatting sqref="G87">
    <cfRule type="cellIs" dxfId="113" priority="104" stopIfTrue="1" operator="equal">
      <formula>"Complete"</formula>
    </cfRule>
  </conditionalFormatting>
  <conditionalFormatting sqref="G20 G85:G86">
    <cfRule type="cellIs" dxfId="112" priority="99" stopIfTrue="1" operator="equal">
      <formula>"Complete"</formula>
    </cfRule>
  </conditionalFormatting>
  <conditionalFormatting sqref="G20 G85:G86">
    <cfRule type="cellIs" dxfId="111" priority="100" stopIfTrue="1" operator="equal">
      <formula>"Complete"</formula>
    </cfRule>
  </conditionalFormatting>
  <conditionalFormatting sqref="G22">
    <cfRule type="cellIs" dxfId="110" priority="95" stopIfTrue="1" operator="equal">
      <formula>"Complete"</formula>
    </cfRule>
  </conditionalFormatting>
  <conditionalFormatting sqref="G21">
    <cfRule type="cellIs" dxfId="109" priority="97" stopIfTrue="1" operator="equal">
      <formula>"Complete"</formula>
    </cfRule>
  </conditionalFormatting>
  <conditionalFormatting sqref="G21">
    <cfRule type="cellIs" dxfId="108" priority="98" stopIfTrue="1" operator="equal">
      <formula>"Complete"</formula>
    </cfRule>
  </conditionalFormatting>
  <conditionalFormatting sqref="G24">
    <cfRule type="cellIs" dxfId="107" priority="91" stopIfTrue="1" operator="equal">
      <formula>"Complete"</formula>
    </cfRule>
  </conditionalFormatting>
  <conditionalFormatting sqref="G22">
    <cfRule type="cellIs" dxfId="106" priority="96" stopIfTrue="1" operator="equal">
      <formula>"Complete"</formula>
    </cfRule>
  </conditionalFormatting>
  <conditionalFormatting sqref="G23">
    <cfRule type="cellIs" dxfId="105" priority="93" stopIfTrue="1" operator="equal">
      <formula>"Complete"</formula>
    </cfRule>
  </conditionalFormatting>
  <conditionalFormatting sqref="G23">
    <cfRule type="cellIs" dxfId="104" priority="94" stopIfTrue="1" operator="equal">
      <formula>"Complete"</formula>
    </cfRule>
  </conditionalFormatting>
  <conditionalFormatting sqref="G24">
    <cfRule type="cellIs" dxfId="103" priority="92" stopIfTrue="1" operator="equal">
      <formula>"Complete"</formula>
    </cfRule>
  </conditionalFormatting>
  <conditionalFormatting sqref="G25">
    <cfRule type="cellIs" dxfId="102" priority="89" stopIfTrue="1" operator="equal">
      <formula>"Complete"</formula>
    </cfRule>
  </conditionalFormatting>
  <conditionalFormatting sqref="G25">
    <cfRule type="cellIs" dxfId="101" priority="90" stopIfTrue="1" operator="equal">
      <formula>"Complete"</formula>
    </cfRule>
  </conditionalFormatting>
  <conditionalFormatting sqref="G27">
    <cfRule type="cellIs" dxfId="100" priority="87" stopIfTrue="1" operator="equal">
      <formula>"Complete"</formula>
    </cfRule>
  </conditionalFormatting>
  <conditionalFormatting sqref="G27">
    <cfRule type="cellIs" dxfId="99" priority="88" stopIfTrue="1" operator="equal">
      <formula>"Complete"</formula>
    </cfRule>
  </conditionalFormatting>
  <conditionalFormatting sqref="G28">
    <cfRule type="cellIs" dxfId="98" priority="85" stopIfTrue="1" operator="equal">
      <formula>"Complete"</formula>
    </cfRule>
  </conditionalFormatting>
  <conditionalFormatting sqref="G28">
    <cfRule type="cellIs" dxfId="97" priority="86" stopIfTrue="1" operator="equal">
      <formula>"Complete"</formula>
    </cfRule>
  </conditionalFormatting>
  <conditionalFormatting sqref="G26">
    <cfRule type="cellIs" dxfId="96" priority="83" stopIfTrue="1" operator="equal">
      <formula>"Complete"</formula>
    </cfRule>
  </conditionalFormatting>
  <conditionalFormatting sqref="G26">
    <cfRule type="cellIs" dxfId="95" priority="84" stopIfTrue="1" operator="equal">
      <formula>"Complete"</formula>
    </cfRule>
  </conditionalFormatting>
  <conditionalFormatting sqref="G84">
    <cfRule type="cellIs" dxfId="94" priority="81" stopIfTrue="1" operator="equal">
      <formula>"Complete"</formula>
    </cfRule>
  </conditionalFormatting>
  <conditionalFormatting sqref="G84">
    <cfRule type="cellIs" dxfId="93" priority="82" stopIfTrue="1" operator="equal">
      <formula>"Complete"</formula>
    </cfRule>
  </conditionalFormatting>
  <conditionalFormatting sqref="G29">
    <cfRule type="cellIs" dxfId="92" priority="79" stopIfTrue="1" operator="equal">
      <formula>"Complete"</formula>
    </cfRule>
  </conditionalFormatting>
  <conditionalFormatting sqref="G29">
    <cfRule type="cellIs" dxfId="91" priority="80" stopIfTrue="1" operator="equal">
      <formula>"Complete"</formula>
    </cfRule>
  </conditionalFormatting>
  <conditionalFormatting sqref="G83">
    <cfRule type="cellIs" dxfId="90" priority="77" stopIfTrue="1" operator="equal">
      <formula>"Complete"</formula>
    </cfRule>
  </conditionalFormatting>
  <conditionalFormatting sqref="G83">
    <cfRule type="cellIs" dxfId="89" priority="78" stopIfTrue="1" operator="equal">
      <formula>"Complete"</formula>
    </cfRule>
  </conditionalFormatting>
  <conditionalFormatting sqref="G30">
    <cfRule type="cellIs" dxfId="88" priority="75" stopIfTrue="1" operator="equal">
      <formula>"Complete"</formula>
    </cfRule>
  </conditionalFormatting>
  <conditionalFormatting sqref="G30">
    <cfRule type="cellIs" dxfId="87" priority="76" stopIfTrue="1" operator="equal">
      <formula>"Complete"</formula>
    </cfRule>
  </conditionalFormatting>
  <conditionalFormatting sqref="G31:G38 G79:G81">
    <cfRule type="cellIs" dxfId="86" priority="73" stopIfTrue="1" operator="equal">
      <formula>"Complete"</formula>
    </cfRule>
  </conditionalFormatting>
  <conditionalFormatting sqref="G31:G38 G79:G81">
    <cfRule type="cellIs" dxfId="85" priority="74" stopIfTrue="1" operator="equal">
      <formula>"Complete"</formula>
    </cfRule>
  </conditionalFormatting>
  <conditionalFormatting sqref="G82">
    <cfRule type="cellIs" dxfId="84" priority="71" stopIfTrue="1" operator="equal">
      <formula>"Complete"</formula>
    </cfRule>
  </conditionalFormatting>
  <conditionalFormatting sqref="G82">
    <cfRule type="cellIs" dxfId="83" priority="72" stopIfTrue="1" operator="equal">
      <formula>"Complete"</formula>
    </cfRule>
  </conditionalFormatting>
  <conditionalFormatting sqref="G39">
    <cfRule type="cellIs" dxfId="82" priority="69" stopIfTrue="1" operator="equal">
      <formula>"Complete"</formula>
    </cfRule>
  </conditionalFormatting>
  <conditionalFormatting sqref="G39">
    <cfRule type="cellIs" dxfId="81" priority="70" stopIfTrue="1" operator="equal">
      <formula>"Complete"</formula>
    </cfRule>
  </conditionalFormatting>
  <conditionalFormatting sqref="G75:G78">
    <cfRule type="cellIs" dxfId="80" priority="67" stopIfTrue="1" operator="equal">
      <formula>"Complete"</formula>
    </cfRule>
  </conditionalFormatting>
  <conditionalFormatting sqref="G75:G78">
    <cfRule type="cellIs" dxfId="79" priority="68" stopIfTrue="1" operator="equal">
      <formula>"Complete"</formula>
    </cfRule>
  </conditionalFormatting>
  <conditionalFormatting sqref="G40">
    <cfRule type="cellIs" dxfId="78" priority="65" stopIfTrue="1" operator="equal">
      <formula>"Complete"</formula>
    </cfRule>
  </conditionalFormatting>
  <conditionalFormatting sqref="G40">
    <cfRule type="cellIs" dxfId="77" priority="66" stopIfTrue="1" operator="equal">
      <formula>"Complete"</formula>
    </cfRule>
  </conditionalFormatting>
  <conditionalFormatting sqref="G41">
    <cfRule type="cellIs" dxfId="76" priority="63" stopIfTrue="1" operator="equal">
      <formula>"Complete"</formula>
    </cfRule>
  </conditionalFormatting>
  <conditionalFormatting sqref="G41">
    <cfRule type="cellIs" dxfId="75" priority="64" stopIfTrue="1" operator="equal">
      <formula>"Complete"</formula>
    </cfRule>
  </conditionalFormatting>
  <conditionalFormatting sqref="G42">
    <cfRule type="cellIs" dxfId="74" priority="61" stopIfTrue="1" operator="equal">
      <formula>"Complete"</formula>
    </cfRule>
  </conditionalFormatting>
  <conditionalFormatting sqref="G42">
    <cfRule type="cellIs" dxfId="73" priority="62" stopIfTrue="1" operator="equal">
      <formula>"Complete"</formula>
    </cfRule>
  </conditionalFormatting>
  <conditionalFormatting sqref="G43">
    <cfRule type="cellIs" dxfId="72" priority="59" stopIfTrue="1" operator="equal">
      <formula>"Complete"</formula>
    </cfRule>
  </conditionalFormatting>
  <conditionalFormatting sqref="G43">
    <cfRule type="cellIs" dxfId="71" priority="60" stopIfTrue="1" operator="equal">
      <formula>"Complete"</formula>
    </cfRule>
  </conditionalFormatting>
  <conditionalFormatting sqref="G44">
    <cfRule type="cellIs" dxfId="70" priority="57" stopIfTrue="1" operator="equal">
      <formula>"Complete"</formula>
    </cfRule>
  </conditionalFormatting>
  <conditionalFormatting sqref="G44">
    <cfRule type="cellIs" dxfId="69" priority="58" stopIfTrue="1" operator="equal">
      <formula>"Complete"</formula>
    </cfRule>
  </conditionalFormatting>
  <conditionalFormatting sqref="G45 G73">
    <cfRule type="cellIs" dxfId="68" priority="55" stopIfTrue="1" operator="equal">
      <formula>"Complete"</formula>
    </cfRule>
  </conditionalFormatting>
  <conditionalFormatting sqref="G45 G73">
    <cfRule type="cellIs" dxfId="67" priority="56" stopIfTrue="1" operator="equal">
      <formula>"Complete"</formula>
    </cfRule>
  </conditionalFormatting>
  <conditionalFormatting sqref="G74">
    <cfRule type="cellIs" dxfId="66" priority="53" stopIfTrue="1" operator="equal">
      <formula>"Complete"</formula>
    </cfRule>
  </conditionalFormatting>
  <conditionalFormatting sqref="G74">
    <cfRule type="cellIs" dxfId="65" priority="54" stopIfTrue="1" operator="equal">
      <formula>"Complete"</formula>
    </cfRule>
  </conditionalFormatting>
  <conditionalFormatting sqref="G46">
    <cfRule type="cellIs" dxfId="64" priority="51" stopIfTrue="1" operator="equal">
      <formula>"Complete"</formula>
    </cfRule>
  </conditionalFormatting>
  <conditionalFormatting sqref="G46">
    <cfRule type="cellIs" dxfId="63" priority="52" stopIfTrue="1" operator="equal">
      <formula>"Complete"</formula>
    </cfRule>
  </conditionalFormatting>
  <conditionalFormatting sqref="G47 G71">
    <cfRule type="cellIs" dxfId="62" priority="49" stopIfTrue="1" operator="equal">
      <formula>"Complete"</formula>
    </cfRule>
  </conditionalFormatting>
  <conditionalFormatting sqref="G47 G71">
    <cfRule type="cellIs" dxfId="61" priority="50" stopIfTrue="1" operator="equal">
      <formula>"Complete"</formula>
    </cfRule>
  </conditionalFormatting>
  <conditionalFormatting sqref="G72">
    <cfRule type="cellIs" dxfId="60" priority="47" stopIfTrue="1" operator="equal">
      <formula>"Complete"</formula>
    </cfRule>
  </conditionalFormatting>
  <conditionalFormatting sqref="G72">
    <cfRule type="cellIs" dxfId="59" priority="48" stopIfTrue="1" operator="equal">
      <formula>"Complete"</formula>
    </cfRule>
  </conditionalFormatting>
  <conditionalFormatting sqref="G48">
    <cfRule type="cellIs" dxfId="58" priority="45" stopIfTrue="1" operator="equal">
      <formula>"Complete"</formula>
    </cfRule>
  </conditionalFormatting>
  <conditionalFormatting sqref="G48">
    <cfRule type="cellIs" dxfId="57" priority="46" stopIfTrue="1" operator="equal">
      <formula>"Complete"</formula>
    </cfRule>
  </conditionalFormatting>
  <conditionalFormatting sqref="G49">
    <cfRule type="cellIs" dxfId="56" priority="44" stopIfTrue="1" operator="equal">
      <formula>"Complete"</formula>
    </cfRule>
  </conditionalFormatting>
  <conditionalFormatting sqref="G49">
    <cfRule type="cellIs" dxfId="55" priority="43" stopIfTrue="1" operator="equal">
      <formula>"Complete"</formula>
    </cfRule>
  </conditionalFormatting>
  <conditionalFormatting sqref="G51">
    <cfRule type="cellIs" dxfId="54" priority="42" stopIfTrue="1" operator="equal">
      <formula>"Complete"</formula>
    </cfRule>
  </conditionalFormatting>
  <conditionalFormatting sqref="G51">
    <cfRule type="cellIs" dxfId="53" priority="41" stopIfTrue="1" operator="equal">
      <formula>"Complete"</formula>
    </cfRule>
  </conditionalFormatting>
  <conditionalFormatting sqref="G50">
    <cfRule type="cellIs" dxfId="52" priority="40" stopIfTrue="1" operator="equal">
      <formula>"Complete"</formula>
    </cfRule>
  </conditionalFormatting>
  <conditionalFormatting sqref="G50">
    <cfRule type="cellIs" dxfId="51" priority="39" stopIfTrue="1" operator="equal">
      <formula>"Complete"</formula>
    </cfRule>
  </conditionalFormatting>
  <conditionalFormatting sqref="G52">
    <cfRule type="cellIs" dxfId="50" priority="38" stopIfTrue="1" operator="equal">
      <formula>"Complete"</formula>
    </cfRule>
  </conditionalFormatting>
  <conditionalFormatting sqref="G52">
    <cfRule type="cellIs" dxfId="49" priority="37" stopIfTrue="1" operator="equal">
      <formula>"Complete"</formula>
    </cfRule>
  </conditionalFormatting>
  <conditionalFormatting sqref="G53">
    <cfRule type="cellIs" dxfId="48" priority="35" stopIfTrue="1" operator="equal">
      <formula>"Complete"</formula>
    </cfRule>
  </conditionalFormatting>
  <conditionalFormatting sqref="G53">
    <cfRule type="cellIs" dxfId="47" priority="36" stopIfTrue="1" operator="equal">
      <formula>"Complete"</formula>
    </cfRule>
  </conditionalFormatting>
  <conditionalFormatting sqref="G54">
    <cfRule type="cellIs" dxfId="46" priority="33" stopIfTrue="1" operator="equal">
      <formula>"Complete"</formula>
    </cfRule>
  </conditionalFormatting>
  <conditionalFormatting sqref="G54">
    <cfRule type="cellIs" dxfId="45" priority="34" stopIfTrue="1" operator="equal">
      <formula>"Complete"</formula>
    </cfRule>
  </conditionalFormatting>
  <conditionalFormatting sqref="G55">
    <cfRule type="cellIs" dxfId="44" priority="31" stopIfTrue="1" operator="equal">
      <formula>"Complete"</formula>
    </cfRule>
  </conditionalFormatting>
  <conditionalFormatting sqref="G55">
    <cfRule type="cellIs" dxfId="43" priority="32" stopIfTrue="1" operator="equal">
      <formula>"Complete"</formula>
    </cfRule>
  </conditionalFormatting>
  <conditionalFormatting sqref="G56">
    <cfRule type="cellIs" dxfId="42" priority="29" stopIfTrue="1" operator="equal">
      <formula>"Complete"</formula>
    </cfRule>
  </conditionalFormatting>
  <conditionalFormatting sqref="G56">
    <cfRule type="cellIs" dxfId="41" priority="30" stopIfTrue="1" operator="equal">
      <formula>"Complete"</formula>
    </cfRule>
  </conditionalFormatting>
  <conditionalFormatting sqref="G57">
    <cfRule type="cellIs" dxfId="40" priority="27" stopIfTrue="1" operator="equal">
      <formula>"Complete"</formula>
    </cfRule>
  </conditionalFormatting>
  <conditionalFormatting sqref="G57">
    <cfRule type="cellIs" dxfId="39" priority="28" stopIfTrue="1" operator="equal">
      <formula>"Complete"</formula>
    </cfRule>
  </conditionalFormatting>
  <conditionalFormatting sqref="G58">
    <cfRule type="cellIs" dxfId="38" priority="25" stopIfTrue="1" operator="equal">
      <formula>"Complete"</formula>
    </cfRule>
  </conditionalFormatting>
  <conditionalFormatting sqref="G58">
    <cfRule type="cellIs" dxfId="37" priority="26" stopIfTrue="1" operator="equal">
      <formula>"Complete"</formula>
    </cfRule>
  </conditionalFormatting>
  <conditionalFormatting sqref="G70">
    <cfRule type="cellIs" dxfId="36" priority="23" stopIfTrue="1" operator="equal">
      <formula>"Complete"</formula>
    </cfRule>
  </conditionalFormatting>
  <conditionalFormatting sqref="G70">
    <cfRule type="cellIs" dxfId="35" priority="24" stopIfTrue="1" operator="equal">
      <formula>"Complete"</formula>
    </cfRule>
  </conditionalFormatting>
  <conditionalFormatting sqref="G59">
    <cfRule type="cellIs" dxfId="34" priority="21" stopIfTrue="1" operator="equal">
      <formula>"Complete"</formula>
    </cfRule>
  </conditionalFormatting>
  <conditionalFormatting sqref="G59">
    <cfRule type="cellIs" dxfId="33" priority="22" stopIfTrue="1" operator="equal">
      <formula>"Complete"</formula>
    </cfRule>
  </conditionalFormatting>
  <conditionalFormatting sqref="G60">
    <cfRule type="cellIs" dxfId="32" priority="20" stopIfTrue="1" operator="equal">
      <formula>"Complete"</formula>
    </cfRule>
  </conditionalFormatting>
  <conditionalFormatting sqref="G60">
    <cfRule type="cellIs" dxfId="31" priority="19" stopIfTrue="1" operator="equal">
      <formula>"Complete"</formula>
    </cfRule>
  </conditionalFormatting>
  <conditionalFormatting sqref="G61">
    <cfRule type="cellIs" dxfId="30" priority="18" stopIfTrue="1" operator="equal">
      <formula>"Complete"</formula>
    </cfRule>
  </conditionalFormatting>
  <conditionalFormatting sqref="G61">
    <cfRule type="cellIs" dxfId="29" priority="17" stopIfTrue="1" operator="equal">
      <formula>"Complete"</formula>
    </cfRule>
  </conditionalFormatting>
  <conditionalFormatting sqref="G62">
    <cfRule type="cellIs" dxfId="28" priority="16" stopIfTrue="1" operator="equal">
      <formula>"Complete"</formula>
    </cfRule>
  </conditionalFormatting>
  <conditionalFormatting sqref="G62">
    <cfRule type="cellIs" dxfId="27" priority="15" stopIfTrue="1" operator="equal">
      <formula>"Complete"</formula>
    </cfRule>
  </conditionalFormatting>
  <conditionalFormatting sqref="G63">
    <cfRule type="cellIs" dxfId="26" priority="13" stopIfTrue="1" operator="equal">
      <formula>"Complete"</formula>
    </cfRule>
  </conditionalFormatting>
  <conditionalFormatting sqref="G63">
    <cfRule type="cellIs" dxfId="25" priority="14" stopIfTrue="1" operator="equal">
      <formula>"Complete"</formula>
    </cfRule>
  </conditionalFormatting>
  <conditionalFormatting sqref="G64">
    <cfRule type="cellIs" dxfId="24" priority="11" stopIfTrue="1" operator="equal">
      <formula>"Complete"</formula>
    </cfRule>
  </conditionalFormatting>
  <conditionalFormatting sqref="G64">
    <cfRule type="cellIs" dxfId="23" priority="12" stopIfTrue="1" operator="equal">
      <formula>"Complete"</formula>
    </cfRule>
  </conditionalFormatting>
  <conditionalFormatting sqref="G65">
    <cfRule type="cellIs" dxfId="22" priority="9" stopIfTrue="1" operator="equal">
      <formula>"Complete"</formula>
    </cfRule>
  </conditionalFormatting>
  <conditionalFormatting sqref="G65">
    <cfRule type="cellIs" dxfId="21" priority="10" stopIfTrue="1" operator="equal">
      <formula>"Complete"</formula>
    </cfRule>
  </conditionalFormatting>
  <conditionalFormatting sqref="G66">
    <cfRule type="cellIs" dxfId="20" priority="7" stopIfTrue="1" operator="equal">
      <formula>"Complete"</formula>
    </cfRule>
  </conditionalFormatting>
  <conditionalFormatting sqref="G66">
    <cfRule type="cellIs" dxfId="19" priority="8" stopIfTrue="1" operator="equal">
      <formula>"Complete"</formula>
    </cfRule>
  </conditionalFormatting>
  <conditionalFormatting sqref="G67">
    <cfRule type="cellIs" dxfId="18" priority="6" stopIfTrue="1" operator="equal">
      <formula>"Complete"</formula>
    </cfRule>
  </conditionalFormatting>
  <conditionalFormatting sqref="G67">
    <cfRule type="cellIs" dxfId="17" priority="5" stopIfTrue="1" operator="equal">
      <formula>"Complete"</formula>
    </cfRule>
  </conditionalFormatting>
  <conditionalFormatting sqref="G68">
    <cfRule type="cellIs" dxfId="16" priority="4" stopIfTrue="1" operator="equal">
      <formula>"Complete"</formula>
    </cfRule>
  </conditionalFormatting>
  <conditionalFormatting sqref="G68">
    <cfRule type="cellIs" dxfId="15" priority="3" stopIfTrue="1" operator="equal">
      <formula>"Complete"</formula>
    </cfRule>
  </conditionalFormatting>
  <conditionalFormatting sqref="G69">
    <cfRule type="cellIs" dxfId="14" priority="1" stopIfTrue="1" operator="equal">
      <formula>"Complete"</formula>
    </cfRule>
  </conditionalFormatting>
  <conditionalFormatting sqref="G69">
    <cfRule type="cellIs" dxfId="13" priority="2" stopIfTrue="1" operator="equal">
      <formula>"Complete"</formula>
    </cfRule>
  </conditionalFormatting>
  <dataValidations count="1">
    <dataValidation type="list" allowBlank="1" showInputMessage="1" sqref="G1:G1048576">
      <formula1>"Open, In Process, Complete"</formula1>
    </dataValidation>
  </dataValidations>
  <hyperlinks>
    <hyperlink ref="H7" r:id="rId1"/>
    <hyperlink ref="H6" r:id="rId2"/>
  </hyperlinks>
  <pageMargins left="0.7" right="0.7" top="0.75" bottom="0.75" header="0.3" footer="0.3"/>
  <pageSetup scale="77" fitToHeight="0" orientation="landscape" r:id="rId3"/>
  <headerFooter>
    <oddFooter>&amp;L&amp;D&amp;RPage &amp;P of &amp;N</oddFooter>
  </headerFooter>
  <rowBreaks count="1" manualBreakCount="1">
    <brk id="23" max="7" man="1"/>
  </rowBreaks>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9bcb9a66ab2763821d5bf0dc29c14e3a">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DHCSDOC-1848045467-4982</_dlc_DocId>
    <_dlc_DocIdUrl xmlns="69bc34b3-1921-46c7-8c7a-d18363374b4b">
      <Url>http://dhcsgovstaging:88/services/medi-cal/eligibility/_layouts/15/DocIdRedir.aspx?ID=DHCSDOC-1848045467-4982</Url>
      <Description>DHCSDOC-1848045467-4982</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Props1.xml><?xml version="1.0" encoding="utf-8"?>
<ds:datastoreItem xmlns:ds="http://schemas.openxmlformats.org/officeDocument/2006/customXml" ds:itemID="{B3577DE0-52E2-4C35-A611-9BBC7B938390}">
  <ds:schemaRefs>
    <ds:schemaRef ds:uri="http://schemas.microsoft.com/sharepoint/events"/>
  </ds:schemaRefs>
</ds:datastoreItem>
</file>

<file path=customXml/itemProps2.xml><?xml version="1.0" encoding="utf-8"?>
<ds:datastoreItem xmlns:ds="http://schemas.openxmlformats.org/officeDocument/2006/customXml" ds:itemID="{366A8360-444F-4673-83EC-E5B95313EBB6}"/>
</file>

<file path=customXml/itemProps3.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4.xml><?xml version="1.0" encoding="utf-8"?>
<ds:datastoreItem xmlns:ds="http://schemas.openxmlformats.org/officeDocument/2006/customXml" ds:itemID="{C25CC028-F395-44D1-B063-833C624E3279}">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69bc34b3-1921-46c7-8c7a-d18363374b4b"/>
    <ds:schemaRef ds:uri="http://schemas.microsoft.com/sharepoint/v3"/>
    <ds:schemaRef ds:uri="c1c1dc04-eeda-4b6e-b2df-40979f5da1d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Items'!Print_Area</vt:lpstr>
      <vt:lpstr>'Completed Action Items'!Print_Titles</vt:lpstr>
      <vt:lpstr>'Open Items'!Print_Titles</vt:lpstr>
      <vt:lpstr>TitleRegion1.A4.H20.1</vt:lpstr>
      <vt:lpstr>TitleRegion1.A4.H40.2</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20201002DHCSCFSWActionItems</dc:title>
  <dc:creator>Matthew Ortiz</dc:creator>
  <cp:keywords/>
  <cp:lastModifiedBy>Tran, Bonnie (HCP-MED)@DHCS</cp:lastModifiedBy>
  <cp:lastPrinted>2020-07-27T19:25:56Z</cp:lastPrinted>
  <dcterms:created xsi:type="dcterms:W3CDTF">2014-10-07T00:13:11Z</dcterms:created>
  <dcterms:modified xsi:type="dcterms:W3CDTF">2021-01-06T23:30:19Z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749bf7ba-e19f-4bac-bf82-b237225cc3c1</vt:lpwstr>
  </property>
  <property fmtid="{D5CDD505-2E9C-101B-9397-08002B2CF9AE}" pid="4" name="Division">
    <vt:lpwstr>7;#Medi-Cal Eligibility|bb028752-9124-4a8b-a534-67faa7060e35</vt:lpwstr>
  </property>
  <property fmtid="{D5CDD505-2E9C-101B-9397-08002B2CF9AE}" pid="5" name="Organization">
    <vt:lpwstr>58</vt:lpwstr>
  </property>
</Properties>
</file>