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
    </mc:Choice>
  </mc:AlternateContent>
  <bookViews>
    <workbookView xWindow="-15" yWindow="345" windowWidth="12600" windowHeight="12045"/>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ableregion1.a3.h13">'Open Items'!#REF!</definedName>
    <definedName name="tableregion1.a3.h37.2">'Completed Action Items'!$41:$41</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<sst xmlns="http://schemas.openxmlformats.org/spreadsheetml/2006/main" count="251" uniqueCount="132">
  <si>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</si>
  <si>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</si>
  <si>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</si>
  <si>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</si>
  <si>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</si>
  <si>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</si>
  <si>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</si>
  <si>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</si>
  <si>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</si>
  <si>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</si>
  <si>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</si>
  <si>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</si>
  <si>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</si>
  <si>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</si>
  <si>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</si>
  <si>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</si>
  <si>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</si>
  <si>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</si>
  <si>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</si>
  <si>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</si>
  <si>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</si>
  <si>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</si>
  <si>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</si>
  <si>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</si>
  <si>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</si>
  <si>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</si>
  <si>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</si>
  <si>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</si>
  <si>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</si>
  <si>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</si>
  <si>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</si>
  <si>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</si>
  <si>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</si>
  <si>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</si>
  <si>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</si>
  <si>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</si>
  <si>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</si>
  <si>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</si>
  <si>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</si>
  <si>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</si>
  <si>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</si>
  <si>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</si>
  <si>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</si>
  <si>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</si>
  <si>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</si>
  <si>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</si>
  <si>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</si>
  <si>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</si>
  <si>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</si>
  <si>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</si>
  <si>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</si>
  <si>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</si>
  <si>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</si>
  <si>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</si>
  <si>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</si>
  <si>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</si>
  <si>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</si>
  <si>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</si>
  <si>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</si>
  <si>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</si>
  <si>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</si>
  <si>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</si>
  <si>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</si>
  <si>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</si>
  <si>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</si>
  <si>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</si>
  <si>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</si>
  <si>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</si>
  <si>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</si>
  <si>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</si>
  <si>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</si>
  <si>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</si>
  <si>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</si>
  <si>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</si>
  <si>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</si>
  <si>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</si>
  <si>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</si>
  <si>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</si>
  <si>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</si>
  <si>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</si>
  <si>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</si>
  <si>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</si>
  <si>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</si>
  <si>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</si>
  <si>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</si>
  <si>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</si>
  <si>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</si>
  <si>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</si>
  <si>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</si>
  <si>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</si>
  <si>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</si>
  <si>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</si>
  <si>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</si>
  <si>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Young Adult Expansion and Health for All Older Californians  Outreach</t>
  </si>
  <si>
    <t xml:space="preserve">04/24/20 - Alicia requested outreach in the form of mailers be sent to YAE and Older Californias to inform them of eligibility of these two programs. </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</si>
  <si>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</si>
  <si>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</si>
  <si>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</si>
  <si>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</si>
  <si>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</si>
  <si>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</si>
  <si>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</si>
  <si>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</si>
  <si>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</si>
  <si>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</si>
  <si>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</si>
  <si>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</si>
  <si>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</si>
  <si>
    <t>Transportation Update and COVID-19 Impacts</t>
  </si>
  <si>
    <t xml:space="preserve">Linda Nguyen </t>
  </si>
  <si>
    <t xml:space="preserve">COVID-19:  February Batch </t>
  </si>
  <si>
    <t>Initatives Work Group</t>
  </si>
  <si>
    <t>COVID-19:  Nurse Line Concerns</t>
  </si>
  <si>
    <t xml:space="preserve">Rene Mollow  </t>
  </si>
  <si>
    <t>Kevin Aslanian, Alicia Emanuel</t>
  </si>
  <si>
    <t xml:space="preserve">07/10/20 -  David stated beneficiaires are still impacted from the February  batch.  Sandie to take back for off line discussion.  </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</si>
  <si>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</si>
  <si>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</si>
  <si>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</si>
  <si>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</si>
  <si>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</si>
  <si>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COVID-19:  Data on new applications</t>
  </si>
  <si>
    <t xml:space="preserve">07/10/20 - Kevin requested data on new applications:  approved, denied and reasons why, and withdrawn. </t>
  </si>
  <si>
    <t xml:space="preserve">07/10/20 - David stated that they are interested in restarting the Initiatives Workgroups that were placed on pause.  Sandie will reach out to internal teams for the status of work efforts and the scheduling of future workgroups.  </t>
  </si>
  <si>
    <t xml:space="preserve">07/10/20 - Jeremy  asked for clarification whether the retro application process should also allow a beneficiary approved for 250% WDP to request the premium waiver at the same time.   </t>
  </si>
  <si>
    <t>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t>
  </si>
  <si>
    <t xml:space="preserve">07/10/20 -  Jonathan stated that the transportation MEDIL is pending due to COVID-19 updates.  Alicia requested the provider News Flash to contain the COVID-19  updates. Jonathan will take this request for internal discussion. </t>
  </si>
  <si>
    <t xml:space="preserve"> 7/31/20  - NMT Application Data:
Approved – 67
Denied – 280
In process with A&amp;I – 43
Returned to provider as incomplete – 16
Withdrawn – 2 
</t>
  </si>
  <si>
    <t xml:space="preserve">07/10/20 - David stated that consumers calling the Nurse Line are not provided information about providers in the community where the consumers reside.
08/04/20 - Debbie shared Nurse Line information.  
 </t>
  </si>
  <si>
    <t>Mary Engstom</t>
  </si>
  <si>
    <t>Eligible Individuals Under Age 21 Enrolled in Medi-Cal</t>
  </si>
  <si>
    <t>SB 75 - Full Scope Medi-Cal for All Children Enrollment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</si>
</sst>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6"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4" fillId="0" borderId="0" applyNumberFormat="0" applyFill="0" applyBorder="0" applyAlignment="0" applyProtection="0"/>
  </cellStyleXfs>
  <cellXfs count="97">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9" fillId="0" borderId="2" xfId="0" applyFont="1" applyBorder="1" applyAlignment="1">
      <alignment horizontal="left" vertical="center" wrapText="1"/>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Font="1" applyBorder="1" applyAlignment="1">
      <alignment horizontal="center"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cellXfs>
  <cellStyles count="2">
    <cellStyle name="Hyperlink" xfId="1" builtinId="8"/>
    <cellStyle name="Normal" xfId="0" builtinId="0"/>
  </cellStyles>
  <dxfs count="108">
    <dxf>
      <font>
        <strike val="0"/>
        <outline val="0"/>
        <shadow val="0"/>
        <vertAlign val="baseline"/>
        <sz val="12"/>
      </font>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Arial"/>
        <scheme val="none"/>
      </font>
      <alignment vertical="center" textRotation="0"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0</xdr:row>
      <xdr:rowOff>82178</xdr:rowOff>
    </xdr:from>
    <xdr:to>
      <xdr:col>2</xdr:col>
      <xdr:colOff>709706</xdr:colOff>
      <xdr:row>1</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0</xdr:row>
      <xdr:rowOff>98777</xdr:rowOff>
    </xdr:from>
    <xdr:to>
      <xdr:col>2</xdr:col>
      <xdr:colOff>695180</xdr:colOff>
      <xdr:row>1</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3:H13" totalsRowShown="0" headerRowDxfId="18" dataDxfId="9" headerRowBorderDxfId="20" tableBorderDxfId="21" totalsRowBorderDxfId="19">
  <autoFilter ref="A3:H13"/>
  <tableColumns count="8">
    <tableColumn id="1" name="#" dataDxfId="17"/>
    <tableColumn id="6" name="Date Logged" dataDxfId="16"/>
    <tableColumn id="2" name="Action Item" dataDxfId="15"/>
    <tableColumn id="10" name="Requestor" dataDxfId="14"/>
    <tableColumn id="3" name=" Owner" dataDxfId="13"/>
    <tableColumn id="4" name="Deadline" dataDxfId="12"/>
    <tableColumn id="5" name="Status" dataDxfId="11"/>
    <tableColumn id="9" name="Notes" dataDxfId="1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47" totalsRowShown="0" headerRowDxfId="25" dataDxfId="0" headerRowBorderDxfId="24" tableBorderDxfId="23" totalsRowBorderDxfId="22">
  <tableColumns count="8">
    <tableColumn id="1" name="#" dataDxfId="8"/>
    <tableColumn id="6" name="Date Logged" dataDxfId="7"/>
    <tableColumn id="2" name="Action Item" dataDxfId="6"/>
    <tableColumn id="10" name="Requestor" dataDxfId="5"/>
    <tableColumn id="3" name=" Owner" dataDxfId="4"/>
    <tableColumn id="4" name="Deadline" dataDxfId="3"/>
    <tableColumn id="5" name="Status" dataDxfId="2"/>
    <tableColumn id="9" name="Notes" dataDxfId="1"/>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showGridLines="0" tabSelected="1" zoomScale="90" zoomScaleNormal="90" zoomScaleSheetLayoutView="85" zoomScalePageLayoutView="90" workbookViewId="0">
      <selection activeCell="D13" sqref="D13"/>
    </sheetView>
  </sheetViews>
  <sheetFormatPr defaultColWidth="0" defaultRowHeight="14.25" zeroHeight="1" x14ac:dyDescent="0.25"/>
  <cols>
    <col min="1" max="1" width="4.140625" style="41" customWidth="1"/>
    <col min="2" max="2" width="13" style="41" customWidth="1"/>
    <col min="3" max="3" width="31.42578125" style="19" customWidth="1"/>
    <col min="4" max="4" width="11.7109375" style="52" customWidth="1"/>
    <col min="5" max="5" width="14.28515625" style="53" bestFit="1" customWidth="1"/>
    <col min="6" max="6" width="16.42578125" style="54" customWidth="1"/>
    <col min="7" max="7" width="12.28515625" style="52" bestFit="1" customWidth="1"/>
    <col min="8" max="8" width="52.85546875" style="44" customWidth="1"/>
    <col min="9" max="16384" width="9.140625" style="35" hidden="1"/>
  </cols>
  <sheetData>
    <row r="1" spans="1:8" ht="23.25" x14ac:dyDescent="0.2">
      <c r="A1" s="40" t="s">
        <v>36</v>
      </c>
      <c r="B1" s="34"/>
      <c r="D1" s="36"/>
      <c r="E1" s="21"/>
      <c r="F1" s="16" t="s">
        <v>10</v>
      </c>
      <c r="G1" s="22"/>
      <c r="H1" s="23"/>
    </row>
    <row r="2" spans="1:8" ht="18" x14ac:dyDescent="0.25">
      <c r="D2" s="35"/>
      <c r="E2" s="42"/>
      <c r="F2" s="17" t="s">
        <v>12</v>
      </c>
      <c r="G2" s="18">
        <f ca="1">NOW()</f>
        <v>44049.374822453705</v>
      </c>
      <c r="H2" s="43"/>
    </row>
    <row r="3" spans="1:8" s="28" customFormat="1" ht="31.5" x14ac:dyDescent="0.25">
      <c r="A3" s="24" t="s">
        <v>8</v>
      </c>
      <c r="B3" s="25" t="s">
        <v>2</v>
      </c>
      <c r="C3" s="25" t="s">
        <v>0</v>
      </c>
      <c r="D3" s="25" t="s">
        <v>6</v>
      </c>
      <c r="E3" s="25" t="s">
        <v>4</v>
      </c>
      <c r="F3" s="26" t="s">
        <v>1</v>
      </c>
      <c r="G3" s="25" t="s">
        <v>5</v>
      </c>
      <c r="H3" s="27" t="s">
        <v>3</v>
      </c>
    </row>
    <row r="4" spans="1:8" s="28" customFormat="1" ht="408" customHeight="1" x14ac:dyDescent="0.25">
      <c r="A4" s="29">
        <v>1</v>
      </c>
      <c r="B4" s="30">
        <v>43763</v>
      </c>
      <c r="C4" s="31" t="s">
        <v>48</v>
      </c>
      <c r="D4" s="29" t="s">
        <v>7</v>
      </c>
      <c r="E4" s="38" t="s">
        <v>74</v>
      </c>
      <c r="F4" s="39" t="s">
        <v>86</v>
      </c>
      <c r="G4" s="29" t="s">
        <v>85</v>
      </c>
      <c r="H4" s="55" t="s">
        <v>107</v>
      </c>
    </row>
    <row r="5" spans="1:8" s="28" customFormat="1" ht="47.25" customHeight="1" x14ac:dyDescent="0.25">
      <c r="A5" s="29">
        <v>2</v>
      </c>
      <c r="B5" s="30">
        <v>43945</v>
      </c>
      <c r="C5" s="31" t="s">
        <v>93</v>
      </c>
      <c r="D5" s="32" t="s">
        <v>49</v>
      </c>
      <c r="E5" s="38" t="s">
        <v>89</v>
      </c>
      <c r="F5" s="39" t="s">
        <v>86</v>
      </c>
      <c r="G5" s="29" t="s">
        <v>85</v>
      </c>
      <c r="H5" s="55" t="s">
        <v>94</v>
      </c>
    </row>
    <row r="6" spans="1:8" s="28" customFormat="1" ht="66" customHeight="1" x14ac:dyDescent="0.25">
      <c r="A6" s="29">
        <v>3</v>
      </c>
      <c r="B6" s="30">
        <v>44022</v>
      </c>
      <c r="C6" s="31" t="s">
        <v>108</v>
      </c>
      <c r="D6" s="32" t="s">
        <v>49</v>
      </c>
      <c r="E6" s="38" t="s">
        <v>83</v>
      </c>
      <c r="F6" s="39" t="s">
        <v>86</v>
      </c>
      <c r="G6" s="29" t="s">
        <v>85</v>
      </c>
      <c r="H6" s="45" t="s">
        <v>126</v>
      </c>
    </row>
    <row r="7" spans="1:8" s="28" customFormat="1" ht="66" customHeight="1" x14ac:dyDescent="0.25">
      <c r="A7" s="29">
        <v>4</v>
      </c>
      <c r="B7" s="30">
        <v>44022</v>
      </c>
      <c r="C7" s="31" t="s">
        <v>118</v>
      </c>
      <c r="D7" s="56" t="s">
        <v>117</v>
      </c>
      <c r="E7" s="38" t="s">
        <v>109</v>
      </c>
      <c r="F7" s="57" t="s">
        <v>86</v>
      </c>
      <c r="G7" s="29" t="s">
        <v>85</v>
      </c>
      <c r="H7" s="33" t="s">
        <v>124</v>
      </c>
    </row>
    <row r="8" spans="1:8" s="28" customFormat="1" ht="155.25" customHeight="1" x14ac:dyDescent="0.25">
      <c r="A8" s="29">
        <v>5</v>
      </c>
      <c r="B8" s="30">
        <v>44022</v>
      </c>
      <c r="C8" s="31" t="s">
        <v>119</v>
      </c>
      <c r="D8" s="32" t="s">
        <v>114</v>
      </c>
      <c r="E8" s="38" t="s">
        <v>109</v>
      </c>
      <c r="F8" s="57" t="s">
        <v>86</v>
      </c>
      <c r="G8" s="29" t="s">
        <v>85</v>
      </c>
      <c r="H8" s="55" t="s">
        <v>125</v>
      </c>
    </row>
    <row r="9" spans="1:8" s="28" customFormat="1" ht="71.25" customHeight="1" x14ac:dyDescent="0.25">
      <c r="A9" s="29">
        <v>6</v>
      </c>
      <c r="B9" s="30">
        <v>44022</v>
      </c>
      <c r="C9" s="31" t="s">
        <v>112</v>
      </c>
      <c r="D9" s="32" t="s">
        <v>7</v>
      </c>
      <c r="E9" s="38" t="s">
        <v>113</v>
      </c>
      <c r="F9" s="39">
        <v>44050</v>
      </c>
      <c r="G9" s="29" t="s">
        <v>9</v>
      </c>
      <c r="H9" s="45" t="s">
        <v>128</v>
      </c>
    </row>
    <row r="10" spans="1:8" s="28" customFormat="1" ht="49.5" customHeight="1" x14ac:dyDescent="0.25">
      <c r="A10" s="29">
        <v>7</v>
      </c>
      <c r="B10" s="30">
        <v>44022</v>
      </c>
      <c r="C10" s="31" t="s">
        <v>110</v>
      </c>
      <c r="D10" s="29" t="s">
        <v>7</v>
      </c>
      <c r="E10" s="38" t="s">
        <v>28</v>
      </c>
      <c r="F10" s="39" t="s">
        <v>86</v>
      </c>
      <c r="G10" s="29" t="s">
        <v>85</v>
      </c>
      <c r="H10" s="33" t="s">
        <v>115</v>
      </c>
    </row>
    <row r="11" spans="1:8" s="28" customFormat="1" ht="49.5" customHeight="1" x14ac:dyDescent="0.25">
      <c r="A11" s="29">
        <v>8</v>
      </c>
      <c r="B11" s="30">
        <v>44022</v>
      </c>
      <c r="C11" s="31" t="s">
        <v>121</v>
      </c>
      <c r="D11" s="32" t="s">
        <v>25</v>
      </c>
      <c r="E11" s="38" t="s">
        <v>120</v>
      </c>
      <c r="F11" s="57" t="s">
        <v>86</v>
      </c>
      <c r="G11" s="29" t="s">
        <v>85</v>
      </c>
      <c r="H11" s="33" t="s">
        <v>122</v>
      </c>
    </row>
    <row r="12" spans="1:8" s="28" customFormat="1" ht="78" customHeight="1" x14ac:dyDescent="0.25">
      <c r="A12" s="29">
        <v>9</v>
      </c>
      <c r="B12" s="30">
        <v>44022</v>
      </c>
      <c r="C12" s="31" t="s">
        <v>111</v>
      </c>
      <c r="D12" s="32" t="s">
        <v>116</v>
      </c>
      <c r="E12" s="38" t="s">
        <v>28</v>
      </c>
      <c r="F12" s="39">
        <v>44040</v>
      </c>
      <c r="G12" s="29" t="s">
        <v>9</v>
      </c>
      <c r="H12" s="55" t="s">
        <v>123</v>
      </c>
    </row>
    <row r="13" spans="1:8" s="28" customFormat="1" ht="102.75" customHeight="1" x14ac:dyDescent="0.25">
      <c r="A13" s="29">
        <v>10</v>
      </c>
      <c r="B13" s="30">
        <v>44043</v>
      </c>
      <c r="C13" s="37" t="s">
        <v>72</v>
      </c>
      <c r="D13" s="32" t="s">
        <v>49</v>
      </c>
      <c r="E13" s="38" t="s">
        <v>83</v>
      </c>
      <c r="F13" s="39">
        <v>44050</v>
      </c>
      <c r="G13" s="29" t="s">
        <v>9</v>
      </c>
      <c r="H13" s="55" t="s">
        <v>127</v>
      </c>
    </row>
    <row r="14" spans="1:8" ht="15.75" hidden="1" customHeight="1" x14ac:dyDescent="0.25">
      <c r="A14" s="46"/>
      <c r="B14" s="47"/>
      <c r="C14" s="48"/>
      <c r="D14" s="46"/>
      <c r="E14" s="49"/>
      <c r="F14" s="50"/>
      <c r="G14" s="46"/>
      <c r="H14" s="51"/>
    </row>
    <row r="15" spans="1:8" ht="207.75" hidden="1" customHeight="1" x14ac:dyDescent="0.25"/>
    <row r="16" spans="1:8" ht="44.25" hidden="1" customHeight="1" x14ac:dyDescent="0.25"/>
    <row r="17" ht="6" hidden="1" customHeight="1" x14ac:dyDescent="0.25"/>
    <row r="18" ht="13.5" hidden="1" customHeight="1" x14ac:dyDescent="0.25"/>
    <row r="19" hidden="1" x14ac:dyDescent="0.25"/>
    <row r="20" hidden="1" x14ac:dyDescent="0.25"/>
    <row r="21" hidden="1" x14ac:dyDescent="0.25"/>
    <row r="22" hidden="1" x14ac:dyDescent="0.25"/>
    <row r="23" hidden="1" x14ac:dyDescent="0.25"/>
    <row r="24" ht="6.75" hidden="1" customHeight="1" x14ac:dyDescent="0.25"/>
    <row r="25" ht="26.25" hidden="1" customHeight="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t="53.25" hidden="1" customHeight="1" x14ac:dyDescent="0.25"/>
    <row r="39" ht="13.5" hidden="1" customHeight="1" x14ac:dyDescent="0.25"/>
    <row r="40" ht="56.25" hidden="1" customHeight="1" x14ac:dyDescent="0.25"/>
    <row r="41" ht="19.5" hidden="1" customHeight="1" x14ac:dyDescent="0.25"/>
    <row r="42" hidden="1" x14ac:dyDescent="0.25"/>
  </sheetData>
  <conditionalFormatting sqref="G14 G8">
    <cfRule type="cellIs" dxfId="107" priority="95" stopIfTrue="1" operator="equal">
      <formula>"Complete"</formula>
    </cfRule>
  </conditionalFormatting>
  <conditionalFormatting sqref="G14 G8">
    <cfRule type="cellIs" dxfId="106" priority="96" stopIfTrue="1" operator="equal">
      <formula>"Complete"</formula>
    </cfRule>
  </conditionalFormatting>
  <conditionalFormatting sqref="G13">
    <cfRule type="cellIs" dxfId="105" priority="91" stopIfTrue="1" operator="equal">
      <formula>"Complete"</formula>
    </cfRule>
  </conditionalFormatting>
  <conditionalFormatting sqref="G13">
    <cfRule type="cellIs" dxfId="104" priority="92" stopIfTrue="1" operator="equal">
      <formula>"Complete"</formula>
    </cfRule>
  </conditionalFormatting>
  <conditionalFormatting sqref="G4">
    <cfRule type="cellIs" dxfId="103" priority="35" stopIfTrue="1" operator="equal">
      <formula>"Complete"</formula>
    </cfRule>
  </conditionalFormatting>
  <conditionalFormatting sqref="G4">
    <cfRule type="cellIs" dxfId="102" priority="36" stopIfTrue="1" operator="equal">
      <formula>"Complete"</formula>
    </cfRule>
  </conditionalFormatting>
  <conditionalFormatting sqref="G6:G7">
    <cfRule type="cellIs" dxfId="101" priority="11" stopIfTrue="1" operator="equal">
      <formula>"Complete"</formula>
    </cfRule>
  </conditionalFormatting>
  <conditionalFormatting sqref="G6:G7">
    <cfRule type="cellIs" dxfId="100" priority="12" stopIfTrue="1" operator="equal">
      <formula>"Complete"</formula>
    </cfRule>
  </conditionalFormatting>
  <conditionalFormatting sqref="G9:G11">
    <cfRule type="cellIs" dxfId="99" priority="9" stopIfTrue="1" operator="equal">
      <formula>"Complete"</formula>
    </cfRule>
  </conditionalFormatting>
  <conditionalFormatting sqref="G9:G11">
    <cfRule type="cellIs" dxfId="98" priority="10" stopIfTrue="1" operator="equal">
      <formula>"Complete"</formula>
    </cfRule>
  </conditionalFormatting>
  <conditionalFormatting sqref="G5">
    <cfRule type="cellIs" dxfId="97" priority="7" stopIfTrue="1" operator="equal">
      <formula>"Complete"</formula>
    </cfRule>
  </conditionalFormatting>
  <conditionalFormatting sqref="G5">
    <cfRule type="cellIs" dxfId="96" priority="8" stopIfTrue="1" operator="equal">
      <formula>"Complete"</formula>
    </cfRule>
  </conditionalFormatting>
  <conditionalFormatting sqref="G12">
    <cfRule type="cellIs" dxfId="95" priority="1" stopIfTrue="1" operator="equal">
      <formula>"Complete"</formula>
    </cfRule>
  </conditionalFormatting>
  <conditionalFormatting sqref="G12">
    <cfRule type="cellIs" dxfId="94"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GridLines="0" view="pageBreakPreview" topLeftCell="A25" zoomScale="90" zoomScaleNormal="90" zoomScaleSheetLayoutView="90" zoomScalePageLayoutView="90" workbookViewId="0">
      <selection activeCell="H7" sqref="H7"/>
    </sheetView>
  </sheetViews>
  <sheetFormatPr defaultColWidth="0" defaultRowHeight="15" customHeight="1" zeroHeight="1" x14ac:dyDescent="0.25"/>
  <cols>
    <col min="1" max="1" width="4.140625" style="92" customWidth="1"/>
    <col min="2" max="2" width="13" style="92" customWidth="1"/>
    <col min="3" max="3" width="31.42578125" style="93" customWidth="1"/>
    <col min="4" max="4" width="11.7109375" style="94" customWidth="1"/>
    <col min="5" max="5" width="14.28515625" style="95" bestFit="1" customWidth="1"/>
    <col min="6" max="6" width="16.42578125" style="96" customWidth="1"/>
    <col min="7" max="7" width="12.28515625" style="94" bestFit="1" customWidth="1"/>
    <col min="8" max="8" width="52.85546875" style="15" customWidth="1"/>
    <col min="9" max="16384" width="9.140625" style="13" hidden="1"/>
  </cols>
  <sheetData>
    <row r="1" spans="1:8" s="4" customFormat="1" ht="23.25" x14ac:dyDescent="0.25">
      <c r="A1" s="12" t="s">
        <v>36</v>
      </c>
      <c r="B1" s="3"/>
      <c r="C1" s="19"/>
      <c r="D1" s="20"/>
      <c r="E1" s="21"/>
      <c r="F1" s="16" t="s">
        <v>10</v>
      </c>
      <c r="G1" s="22"/>
      <c r="H1" s="23"/>
    </row>
    <row r="2" spans="1:8" s="4" customFormat="1" ht="18.75" x14ac:dyDescent="0.25">
      <c r="A2" s="3"/>
      <c r="B2" s="3"/>
      <c r="C2" s="5"/>
      <c r="E2" s="1"/>
      <c r="F2" s="17" t="s">
        <v>12</v>
      </c>
      <c r="G2" s="18">
        <f ca="1">NOW()</f>
        <v>44049.374822453705</v>
      </c>
      <c r="H2" s="2"/>
    </row>
    <row r="3" spans="1:8" s="28" customFormat="1" ht="31.5" x14ac:dyDescent="0.25">
      <c r="A3" s="24" t="s">
        <v>8</v>
      </c>
      <c r="B3" s="25" t="s">
        <v>2</v>
      </c>
      <c r="C3" s="25" t="s">
        <v>0</v>
      </c>
      <c r="D3" s="25" t="s">
        <v>6</v>
      </c>
      <c r="E3" s="25" t="s">
        <v>4</v>
      </c>
      <c r="F3" s="26" t="s">
        <v>1</v>
      </c>
      <c r="G3" s="25" t="s">
        <v>5</v>
      </c>
      <c r="H3" s="27" t="s">
        <v>3</v>
      </c>
    </row>
    <row r="4" spans="1:8" s="58" customFormat="1" ht="99" customHeight="1" x14ac:dyDescent="0.2">
      <c r="A4" s="29">
        <v>1</v>
      </c>
      <c r="B4" s="30">
        <v>43560</v>
      </c>
      <c r="C4" s="31" t="s">
        <v>15</v>
      </c>
      <c r="D4" s="29" t="s">
        <v>11</v>
      </c>
      <c r="E4" s="32" t="s">
        <v>18</v>
      </c>
      <c r="F4" s="30">
        <v>43623</v>
      </c>
      <c r="G4" s="29" t="s">
        <v>9</v>
      </c>
      <c r="H4" s="33" t="s">
        <v>20</v>
      </c>
    </row>
    <row r="5" spans="1:8" s="58" customFormat="1" ht="45" x14ac:dyDescent="0.2">
      <c r="A5" s="59">
        <v>2</v>
      </c>
      <c r="B5" s="60">
        <v>43623</v>
      </c>
      <c r="C5" s="61" t="s">
        <v>21</v>
      </c>
      <c r="D5" s="59"/>
      <c r="E5" s="62" t="s">
        <v>129</v>
      </c>
      <c r="F5" s="60">
        <v>43623</v>
      </c>
      <c r="G5" s="59" t="s">
        <v>9</v>
      </c>
      <c r="H5" s="63" t="s">
        <v>130</v>
      </c>
    </row>
    <row r="6" spans="1:8" s="28" customFormat="1" ht="30" x14ac:dyDescent="0.2">
      <c r="A6" s="59">
        <v>3</v>
      </c>
      <c r="B6" s="60">
        <v>43623</v>
      </c>
      <c r="C6" s="61" t="s">
        <v>22</v>
      </c>
      <c r="D6" s="59"/>
      <c r="E6" s="62" t="s">
        <v>129</v>
      </c>
      <c r="F6" s="60">
        <v>43623</v>
      </c>
      <c r="G6" s="59" t="s">
        <v>9</v>
      </c>
      <c r="H6" s="64" t="s">
        <v>131</v>
      </c>
    </row>
    <row r="7" spans="1:8" s="28" customFormat="1" ht="90" x14ac:dyDescent="0.25">
      <c r="A7" s="59">
        <v>4</v>
      </c>
      <c r="B7" s="60">
        <v>43623</v>
      </c>
      <c r="C7" s="61" t="s">
        <v>23</v>
      </c>
      <c r="D7" s="62" t="s">
        <v>25</v>
      </c>
      <c r="E7" s="62" t="s">
        <v>24</v>
      </c>
      <c r="F7" s="60" t="s">
        <v>16</v>
      </c>
      <c r="G7" s="59" t="s">
        <v>9</v>
      </c>
      <c r="H7" s="65" t="s">
        <v>27</v>
      </c>
    </row>
    <row r="8" spans="1:8" s="28" customFormat="1" ht="60" x14ac:dyDescent="0.25">
      <c r="A8" s="29">
        <v>5</v>
      </c>
      <c r="B8" s="30">
        <v>43658</v>
      </c>
      <c r="C8" s="31" t="s">
        <v>30</v>
      </c>
      <c r="D8" s="29" t="s">
        <v>11</v>
      </c>
      <c r="E8" s="32" t="s">
        <v>28</v>
      </c>
      <c r="F8" s="30">
        <v>43671</v>
      </c>
      <c r="G8" s="29" t="s">
        <v>9</v>
      </c>
      <c r="H8" s="55" t="s">
        <v>29</v>
      </c>
    </row>
    <row r="9" spans="1:8" s="28" customFormat="1" ht="90" x14ac:dyDescent="0.25">
      <c r="A9" s="59">
        <v>6</v>
      </c>
      <c r="B9" s="60">
        <v>43672</v>
      </c>
      <c r="C9" s="61" t="s">
        <v>31</v>
      </c>
      <c r="D9" s="29" t="s">
        <v>13</v>
      </c>
      <c r="E9" s="62" t="s">
        <v>19</v>
      </c>
      <c r="F9" s="60" t="s">
        <v>16</v>
      </c>
      <c r="G9" s="59" t="s">
        <v>9</v>
      </c>
      <c r="H9" s="65" t="s">
        <v>32</v>
      </c>
    </row>
    <row r="10" spans="1:8" s="28" customFormat="1" ht="30" x14ac:dyDescent="0.25">
      <c r="A10" s="29">
        <v>7</v>
      </c>
      <c r="B10" s="30">
        <v>43672</v>
      </c>
      <c r="C10" s="31" t="s">
        <v>33</v>
      </c>
      <c r="D10" s="29" t="s">
        <v>11</v>
      </c>
      <c r="E10" s="32" t="s">
        <v>28</v>
      </c>
      <c r="F10" s="30">
        <v>43679</v>
      </c>
      <c r="G10" s="29" t="s">
        <v>9</v>
      </c>
      <c r="H10" s="55" t="s">
        <v>34</v>
      </c>
    </row>
    <row r="11" spans="1:8" s="28" customFormat="1" ht="278.25" customHeight="1" x14ac:dyDescent="0.25">
      <c r="A11" s="66">
        <v>8</v>
      </c>
      <c r="B11" s="30">
        <v>43742</v>
      </c>
      <c r="C11" s="31" t="s">
        <v>43</v>
      </c>
      <c r="D11" s="29" t="s">
        <v>40</v>
      </c>
      <c r="E11" s="38" t="s">
        <v>44</v>
      </c>
      <c r="F11" s="39">
        <v>43742</v>
      </c>
      <c r="G11" s="59" t="s">
        <v>9</v>
      </c>
      <c r="H11" s="67" t="s">
        <v>41</v>
      </c>
    </row>
    <row r="12" spans="1:8" s="28" customFormat="1" ht="210" x14ac:dyDescent="0.25">
      <c r="A12" s="68">
        <v>9</v>
      </c>
      <c r="B12" s="69">
        <v>43714</v>
      </c>
      <c r="C12" s="70" t="s">
        <v>37</v>
      </c>
      <c r="D12" s="29" t="s">
        <v>7</v>
      </c>
      <c r="E12" s="71" t="s">
        <v>24</v>
      </c>
      <c r="F12" s="72">
        <v>43714</v>
      </c>
      <c r="G12" s="59" t="s">
        <v>9</v>
      </c>
      <c r="H12" s="73" t="s">
        <v>45</v>
      </c>
    </row>
    <row r="13" spans="1:8" s="28" customFormat="1" ht="120" x14ac:dyDescent="0.25">
      <c r="A13" s="66">
        <v>10</v>
      </c>
      <c r="B13" s="30">
        <v>43763</v>
      </c>
      <c r="C13" s="31" t="s">
        <v>50</v>
      </c>
      <c r="D13" s="32" t="s">
        <v>49</v>
      </c>
      <c r="E13" s="38" t="s">
        <v>28</v>
      </c>
      <c r="F13" s="39">
        <v>43766</v>
      </c>
      <c r="G13" s="29" t="s">
        <v>9</v>
      </c>
      <c r="H13" s="74" t="s">
        <v>52</v>
      </c>
    </row>
    <row r="14" spans="1:8" s="28" customFormat="1" ht="360" x14ac:dyDescent="0.25">
      <c r="A14" s="29">
        <v>11</v>
      </c>
      <c r="B14" s="30">
        <v>43742</v>
      </c>
      <c r="C14" s="31" t="s">
        <v>42</v>
      </c>
      <c r="D14" s="29" t="s">
        <v>7</v>
      </c>
      <c r="E14" s="38" t="s">
        <v>24</v>
      </c>
      <c r="F14" s="39">
        <v>43742</v>
      </c>
      <c r="G14" s="29" t="s">
        <v>9</v>
      </c>
      <c r="H14" s="33" t="s">
        <v>58</v>
      </c>
    </row>
    <row r="15" spans="1:8" s="28" customFormat="1" ht="225" x14ac:dyDescent="0.25">
      <c r="A15" s="29">
        <v>12</v>
      </c>
      <c r="B15" s="30">
        <v>43742</v>
      </c>
      <c r="C15" s="31" t="s">
        <v>55</v>
      </c>
      <c r="D15" s="29" t="s">
        <v>7</v>
      </c>
      <c r="E15" s="38" t="s">
        <v>54</v>
      </c>
      <c r="F15" s="39">
        <v>43770</v>
      </c>
      <c r="G15" s="29" t="s">
        <v>9</v>
      </c>
      <c r="H15" s="55" t="s">
        <v>57</v>
      </c>
    </row>
    <row r="16" spans="1:8" s="28" customFormat="1" ht="409.5" x14ac:dyDescent="0.25">
      <c r="A16" s="29">
        <v>13</v>
      </c>
      <c r="B16" s="30">
        <v>43742</v>
      </c>
      <c r="C16" s="31" t="s">
        <v>39</v>
      </c>
      <c r="D16" s="29"/>
      <c r="E16" s="38" t="s">
        <v>28</v>
      </c>
      <c r="F16" s="39">
        <v>43770</v>
      </c>
      <c r="G16" s="29" t="s">
        <v>9</v>
      </c>
      <c r="H16" s="55" t="s">
        <v>60</v>
      </c>
    </row>
    <row r="17" spans="1:8" s="28" customFormat="1" ht="150" x14ac:dyDescent="0.25">
      <c r="A17" s="29">
        <v>14</v>
      </c>
      <c r="B17" s="30">
        <v>43763</v>
      </c>
      <c r="C17" s="31" t="s">
        <v>46</v>
      </c>
      <c r="D17" s="29" t="s">
        <v>7</v>
      </c>
      <c r="E17" s="38" t="s">
        <v>51</v>
      </c>
      <c r="F17" s="39">
        <v>43770</v>
      </c>
      <c r="G17" s="29" t="s">
        <v>9</v>
      </c>
      <c r="H17" s="55" t="s">
        <v>59</v>
      </c>
    </row>
    <row r="18" spans="1:8" s="28" customFormat="1" ht="360" x14ac:dyDescent="0.25">
      <c r="A18" s="29">
        <v>15</v>
      </c>
      <c r="B18" s="30">
        <v>43763</v>
      </c>
      <c r="C18" s="75" t="s">
        <v>53</v>
      </c>
      <c r="D18" s="29" t="s">
        <v>7</v>
      </c>
      <c r="E18" s="38" t="s">
        <v>56</v>
      </c>
      <c r="F18" s="39">
        <v>43791</v>
      </c>
      <c r="G18" s="29" t="s">
        <v>9</v>
      </c>
      <c r="H18" s="55" t="s">
        <v>61</v>
      </c>
    </row>
    <row r="19" spans="1:8" s="28" customFormat="1" ht="135" x14ac:dyDescent="0.25">
      <c r="A19" s="29">
        <v>16</v>
      </c>
      <c r="B19" s="30">
        <v>43763</v>
      </c>
      <c r="C19" s="37" t="s">
        <v>47</v>
      </c>
      <c r="D19" s="32" t="s">
        <v>7</v>
      </c>
      <c r="E19" s="38" t="s">
        <v>62</v>
      </c>
      <c r="F19" s="39">
        <v>43832</v>
      </c>
      <c r="G19" s="29" t="s">
        <v>9</v>
      </c>
      <c r="H19" s="55" t="s">
        <v>64</v>
      </c>
    </row>
    <row r="20" spans="1:8" s="28" customFormat="1" ht="90" x14ac:dyDescent="0.25">
      <c r="A20" s="29">
        <v>17</v>
      </c>
      <c r="B20" s="30">
        <v>43791</v>
      </c>
      <c r="C20" s="31" t="s">
        <v>30</v>
      </c>
      <c r="D20" s="29" t="s">
        <v>7</v>
      </c>
      <c r="E20" s="32" t="s">
        <v>35</v>
      </c>
      <c r="F20" s="30">
        <v>43805</v>
      </c>
      <c r="G20" s="29" t="s">
        <v>9</v>
      </c>
      <c r="H20" s="55" t="s">
        <v>63</v>
      </c>
    </row>
    <row r="21" spans="1:8" s="28" customFormat="1" ht="409.5" x14ac:dyDescent="0.25">
      <c r="A21" s="29">
        <v>18</v>
      </c>
      <c r="B21" s="30">
        <v>43399</v>
      </c>
      <c r="C21" s="31" t="s">
        <v>14</v>
      </c>
      <c r="D21" s="29" t="s">
        <v>13</v>
      </c>
      <c r="E21" s="38" t="s">
        <v>17</v>
      </c>
      <c r="F21" s="39" t="s">
        <v>16</v>
      </c>
      <c r="G21" s="29" t="s">
        <v>9</v>
      </c>
      <c r="H21" s="33" t="s">
        <v>66</v>
      </c>
    </row>
    <row r="22" spans="1:8" s="28" customFormat="1" ht="210" x14ac:dyDescent="0.25">
      <c r="A22" s="29">
        <v>19</v>
      </c>
      <c r="B22" s="30">
        <v>43714</v>
      </c>
      <c r="C22" s="31" t="s">
        <v>38</v>
      </c>
      <c r="D22" s="29" t="s">
        <v>13</v>
      </c>
      <c r="E22" s="38" t="s">
        <v>17</v>
      </c>
      <c r="F22" s="39" t="s">
        <v>16</v>
      </c>
      <c r="G22" s="29" t="s">
        <v>9</v>
      </c>
      <c r="H22" s="33" t="s">
        <v>65</v>
      </c>
    </row>
    <row r="23" spans="1:8" s="28" customFormat="1" ht="195" x14ac:dyDescent="0.25">
      <c r="A23" s="29">
        <v>20</v>
      </c>
      <c r="B23" s="30">
        <v>43865</v>
      </c>
      <c r="C23" s="31" t="s">
        <v>72</v>
      </c>
      <c r="D23" s="32" t="s">
        <v>49</v>
      </c>
      <c r="E23" s="38" t="s">
        <v>17</v>
      </c>
      <c r="F23" s="39">
        <v>43868</v>
      </c>
      <c r="G23" s="29" t="s">
        <v>9</v>
      </c>
      <c r="H23" s="55" t="s">
        <v>71</v>
      </c>
    </row>
    <row r="24" spans="1:8" s="28" customFormat="1" ht="60" x14ac:dyDescent="0.25">
      <c r="A24" s="29">
        <v>21</v>
      </c>
      <c r="B24" s="30">
        <v>43840</v>
      </c>
      <c r="C24" s="31" t="s">
        <v>67</v>
      </c>
      <c r="D24" s="32" t="s">
        <v>68</v>
      </c>
      <c r="E24" s="38" t="s">
        <v>80</v>
      </c>
      <c r="F24" s="39">
        <v>43886</v>
      </c>
      <c r="G24" s="29" t="s">
        <v>9</v>
      </c>
      <c r="H24" s="55" t="s">
        <v>73</v>
      </c>
    </row>
    <row r="25" spans="1:8" s="28" customFormat="1" ht="90" x14ac:dyDescent="0.25">
      <c r="A25" s="29">
        <v>22</v>
      </c>
      <c r="B25" s="30">
        <v>43868</v>
      </c>
      <c r="C25" s="31" t="s">
        <v>77</v>
      </c>
      <c r="D25" s="29" t="s">
        <v>7</v>
      </c>
      <c r="E25" s="38" t="s">
        <v>76</v>
      </c>
      <c r="F25" s="39">
        <v>43868</v>
      </c>
      <c r="G25" s="29" t="s">
        <v>9</v>
      </c>
      <c r="H25" s="55" t="s">
        <v>81</v>
      </c>
    </row>
    <row r="26" spans="1:8" s="28" customFormat="1" ht="45" x14ac:dyDescent="0.25">
      <c r="A26" s="29">
        <v>23</v>
      </c>
      <c r="B26" s="30">
        <v>43868</v>
      </c>
      <c r="C26" s="31" t="s">
        <v>78</v>
      </c>
      <c r="D26" s="29" t="s">
        <v>7</v>
      </c>
      <c r="E26" s="38" t="s">
        <v>79</v>
      </c>
      <c r="F26" s="39">
        <v>43868</v>
      </c>
      <c r="G26" s="29" t="s">
        <v>9</v>
      </c>
      <c r="H26" s="55" t="s">
        <v>82</v>
      </c>
    </row>
    <row r="27" spans="1:8" s="28" customFormat="1" ht="135" x14ac:dyDescent="0.25">
      <c r="A27" s="29">
        <v>24</v>
      </c>
      <c r="B27" s="30">
        <v>43888</v>
      </c>
      <c r="C27" s="31" t="s">
        <v>72</v>
      </c>
      <c r="D27" s="32" t="s">
        <v>49</v>
      </c>
      <c r="E27" s="38" t="s">
        <v>83</v>
      </c>
      <c r="F27" s="39">
        <v>43896</v>
      </c>
      <c r="G27" s="29" t="s">
        <v>9</v>
      </c>
      <c r="H27" s="55" t="s">
        <v>84</v>
      </c>
    </row>
    <row r="28" spans="1:8" s="28" customFormat="1" ht="120" x14ac:dyDescent="0.25">
      <c r="A28" s="29">
        <v>25</v>
      </c>
      <c r="B28" s="30">
        <v>43914</v>
      </c>
      <c r="C28" s="31" t="s">
        <v>72</v>
      </c>
      <c r="D28" s="32" t="s">
        <v>49</v>
      </c>
      <c r="E28" s="38" t="s">
        <v>83</v>
      </c>
      <c r="F28" s="39">
        <v>43924</v>
      </c>
      <c r="G28" s="29" t="s">
        <v>9</v>
      </c>
      <c r="H28" s="33" t="s">
        <v>87</v>
      </c>
    </row>
    <row r="29" spans="1:8" s="28" customFormat="1" ht="135" x14ac:dyDescent="0.25">
      <c r="A29" s="29">
        <v>26</v>
      </c>
      <c r="B29" s="30">
        <v>43943</v>
      </c>
      <c r="C29" s="31" t="s">
        <v>72</v>
      </c>
      <c r="D29" s="32" t="s">
        <v>49</v>
      </c>
      <c r="E29" s="38" t="s">
        <v>83</v>
      </c>
      <c r="F29" s="39">
        <v>43952</v>
      </c>
      <c r="G29" s="29" t="s">
        <v>9</v>
      </c>
      <c r="H29" s="55" t="s">
        <v>88</v>
      </c>
    </row>
    <row r="30" spans="1:8" s="28" customFormat="1" ht="40.5" customHeight="1" x14ac:dyDescent="0.25">
      <c r="A30" s="29">
        <v>27</v>
      </c>
      <c r="B30" s="30">
        <v>43945</v>
      </c>
      <c r="C30" s="31" t="s">
        <v>90</v>
      </c>
      <c r="D30" s="32" t="s">
        <v>49</v>
      </c>
      <c r="E30" s="38" t="s">
        <v>92</v>
      </c>
      <c r="F30" s="39">
        <v>43945</v>
      </c>
      <c r="G30" s="29" t="s">
        <v>9</v>
      </c>
      <c r="H30" s="55" t="s">
        <v>91</v>
      </c>
    </row>
    <row r="31" spans="1:8" s="28" customFormat="1" ht="95.25" customHeight="1" x14ac:dyDescent="0.25">
      <c r="A31" s="59">
        <v>28</v>
      </c>
      <c r="B31" s="60">
        <v>43977</v>
      </c>
      <c r="C31" s="61" t="s">
        <v>72</v>
      </c>
      <c r="D31" s="29" t="s">
        <v>49</v>
      </c>
      <c r="E31" s="76" t="s">
        <v>83</v>
      </c>
      <c r="F31" s="77">
        <v>43987</v>
      </c>
      <c r="G31" s="59" t="s">
        <v>9</v>
      </c>
      <c r="H31" s="67" t="s">
        <v>95</v>
      </c>
    </row>
    <row r="32" spans="1:8" s="28" customFormat="1" ht="313.5" customHeight="1" x14ac:dyDescent="0.25">
      <c r="A32" s="59">
        <v>29</v>
      </c>
      <c r="B32" s="60">
        <v>43623</v>
      </c>
      <c r="C32" s="61" t="s">
        <v>26</v>
      </c>
      <c r="D32" s="29" t="s">
        <v>70</v>
      </c>
      <c r="E32" s="76" t="s">
        <v>69</v>
      </c>
      <c r="F32" s="77" t="s">
        <v>86</v>
      </c>
      <c r="G32" s="59" t="s">
        <v>9</v>
      </c>
      <c r="H32" s="67" t="s">
        <v>105</v>
      </c>
    </row>
    <row r="33" spans="1:8" s="28" customFormat="1" ht="240.75" customHeight="1" x14ac:dyDescent="0.25">
      <c r="A33" s="59">
        <v>30</v>
      </c>
      <c r="B33" s="60">
        <v>43868</v>
      </c>
      <c r="C33" s="61" t="s">
        <v>75</v>
      </c>
      <c r="D33" s="29" t="s">
        <v>7</v>
      </c>
      <c r="E33" s="76" t="s">
        <v>28</v>
      </c>
      <c r="F33" s="77">
        <v>43987</v>
      </c>
      <c r="G33" s="59" t="s">
        <v>9</v>
      </c>
      <c r="H33" s="67" t="s">
        <v>100</v>
      </c>
    </row>
    <row r="34" spans="1:8" s="28" customFormat="1" ht="258" customHeight="1" x14ac:dyDescent="0.25">
      <c r="A34" s="59">
        <v>31</v>
      </c>
      <c r="B34" s="60">
        <v>43908</v>
      </c>
      <c r="C34" s="61" t="s">
        <v>77</v>
      </c>
      <c r="D34" s="29" t="s">
        <v>7</v>
      </c>
      <c r="E34" s="76" t="s">
        <v>76</v>
      </c>
      <c r="F34" s="77">
        <v>43987</v>
      </c>
      <c r="G34" s="59" t="s">
        <v>9</v>
      </c>
      <c r="H34" s="67" t="s">
        <v>96</v>
      </c>
    </row>
    <row r="35" spans="1:8" s="28" customFormat="1" ht="225.75" customHeight="1" x14ac:dyDescent="0.25">
      <c r="A35" s="59">
        <v>32</v>
      </c>
      <c r="B35" s="60">
        <v>43987</v>
      </c>
      <c r="C35" s="61" t="s">
        <v>99</v>
      </c>
      <c r="D35" s="29" t="s">
        <v>49</v>
      </c>
      <c r="E35" s="76" t="s">
        <v>98</v>
      </c>
      <c r="F35" s="77">
        <v>43987</v>
      </c>
      <c r="G35" s="59" t="s">
        <v>9</v>
      </c>
      <c r="H35" s="67" t="s">
        <v>97</v>
      </c>
    </row>
    <row r="36" spans="1:8" s="28" customFormat="1" ht="79.5" customHeight="1" x14ac:dyDescent="0.25">
      <c r="A36" s="59">
        <v>33</v>
      </c>
      <c r="B36" s="60">
        <v>43987</v>
      </c>
      <c r="C36" s="61" t="s">
        <v>104</v>
      </c>
      <c r="D36" s="29" t="s">
        <v>102</v>
      </c>
      <c r="E36" s="76" t="s">
        <v>103</v>
      </c>
      <c r="F36" s="77">
        <v>43987</v>
      </c>
      <c r="G36" s="59" t="s">
        <v>9</v>
      </c>
      <c r="H36" s="67" t="s">
        <v>106</v>
      </c>
    </row>
    <row r="37" spans="1:8" s="28" customFormat="1" ht="112.5" customHeight="1" x14ac:dyDescent="0.25">
      <c r="A37" s="59">
        <v>34</v>
      </c>
      <c r="B37" s="60">
        <v>44008</v>
      </c>
      <c r="C37" s="61" t="s">
        <v>72</v>
      </c>
      <c r="D37" s="29" t="s">
        <v>49</v>
      </c>
      <c r="E37" s="76" t="s">
        <v>83</v>
      </c>
      <c r="F37" s="77">
        <v>44022</v>
      </c>
      <c r="G37" s="59" t="s">
        <v>9</v>
      </c>
      <c r="H37" s="67" t="s">
        <v>101</v>
      </c>
    </row>
    <row r="38" spans="1:8" ht="40.5" hidden="1" customHeight="1" x14ac:dyDescent="0.25">
      <c r="A38" s="78"/>
      <c r="B38" s="79"/>
      <c r="C38" s="80"/>
      <c r="D38" s="9"/>
      <c r="E38" s="81"/>
      <c r="F38" s="82"/>
      <c r="G38" s="78"/>
      <c r="H38" s="83"/>
    </row>
    <row r="39" spans="1:8" ht="40.5" hidden="1" customHeight="1" x14ac:dyDescent="0.25">
      <c r="A39" s="78"/>
      <c r="B39" s="79"/>
      <c r="C39" s="80"/>
      <c r="D39" s="9"/>
      <c r="E39" s="81"/>
      <c r="F39" s="82"/>
      <c r="G39" s="78"/>
      <c r="H39" s="83"/>
    </row>
    <row r="40" spans="1:8" ht="115.5" hidden="1" customHeight="1" x14ac:dyDescent="0.25">
      <c r="A40" s="9"/>
      <c r="B40" s="7"/>
      <c r="C40" s="8"/>
      <c r="D40" s="10"/>
      <c r="E40" s="6"/>
      <c r="F40" s="14"/>
      <c r="G40" s="9"/>
      <c r="H40" s="84"/>
    </row>
    <row r="41" spans="1:8" ht="15.75" hidden="1" x14ac:dyDescent="0.25">
      <c r="A41" s="9"/>
      <c r="B41" s="7"/>
      <c r="C41" s="8"/>
      <c r="D41" s="10"/>
      <c r="E41" s="6"/>
      <c r="F41" s="14"/>
      <c r="G41" s="9"/>
      <c r="H41" s="84"/>
    </row>
    <row r="42" spans="1:8" ht="15.75" hidden="1" x14ac:dyDescent="0.25">
      <c r="A42" s="9"/>
      <c r="B42" s="7"/>
      <c r="C42" s="8"/>
      <c r="D42" s="10"/>
      <c r="E42" s="6"/>
      <c r="F42" s="14"/>
      <c r="G42" s="9"/>
      <c r="H42" s="11"/>
    </row>
    <row r="43" spans="1:8" ht="15.75" hidden="1" x14ac:dyDescent="0.25">
      <c r="A43" s="78"/>
      <c r="B43" s="79"/>
      <c r="C43" s="80"/>
      <c r="D43" s="9"/>
      <c r="E43" s="81"/>
      <c r="F43" s="82"/>
      <c r="G43" s="78"/>
      <c r="H43" s="83"/>
    </row>
    <row r="44" spans="1:8" ht="15.75" hidden="1" x14ac:dyDescent="0.25">
      <c r="A44" s="78"/>
      <c r="B44" s="79"/>
      <c r="C44" s="80"/>
      <c r="D44" s="9"/>
      <c r="E44" s="81"/>
      <c r="F44" s="82"/>
      <c r="G44" s="78"/>
      <c r="H44" s="83"/>
    </row>
    <row r="45" spans="1:8" ht="15.75" hidden="1" x14ac:dyDescent="0.25">
      <c r="A45" s="9"/>
      <c r="B45" s="7"/>
      <c r="C45" s="8"/>
      <c r="D45" s="9"/>
      <c r="E45" s="10"/>
      <c r="F45" s="7"/>
      <c r="G45" s="9"/>
      <c r="H45" s="84"/>
    </row>
    <row r="46" spans="1:8" ht="15.75" hidden="1" x14ac:dyDescent="0.25">
      <c r="A46" s="78"/>
      <c r="B46" s="79"/>
      <c r="C46" s="80"/>
      <c r="D46" s="9"/>
      <c r="E46" s="81"/>
      <c r="F46" s="82"/>
      <c r="G46" s="78"/>
      <c r="H46" s="85"/>
    </row>
    <row r="47" spans="1:8" ht="15" hidden="1" customHeight="1" x14ac:dyDescent="0.25">
      <c r="A47" s="9"/>
      <c r="B47" s="7"/>
      <c r="C47" s="8"/>
      <c r="D47" s="9"/>
      <c r="E47" s="10"/>
      <c r="F47" s="7"/>
      <c r="G47" s="9"/>
      <c r="H47" s="84"/>
    </row>
    <row r="48" spans="1:8" ht="15" hidden="1" customHeight="1" x14ac:dyDescent="0.25">
      <c r="A48" s="86"/>
      <c r="B48" s="87"/>
      <c r="C48" s="88"/>
      <c r="D48" s="86"/>
      <c r="E48" s="89"/>
      <c r="F48" s="90"/>
      <c r="G48" s="86"/>
      <c r="H48" s="91"/>
    </row>
  </sheetData>
  <conditionalFormatting sqref="G48">
    <cfRule type="cellIs" dxfId="93" priority="81" stopIfTrue="1" operator="equal">
      <formula>"Complete"</formula>
    </cfRule>
  </conditionalFormatting>
  <conditionalFormatting sqref="G48">
    <cfRule type="cellIs" dxfId="92" priority="82" stopIfTrue="1" operator="equal">
      <formula>"Complete"</formula>
    </cfRule>
  </conditionalFormatting>
  <conditionalFormatting sqref="G8">
    <cfRule type="cellIs" dxfId="91" priority="65" stopIfTrue="1" operator="equal">
      <formula>"Complete"</formula>
    </cfRule>
  </conditionalFormatting>
  <conditionalFormatting sqref="G8">
    <cfRule type="cellIs" dxfId="90" priority="66" stopIfTrue="1" operator="equal">
      <formula>"Complete"</formula>
    </cfRule>
  </conditionalFormatting>
  <conditionalFormatting sqref="G47">
    <cfRule type="cellIs" dxfId="89" priority="61" stopIfTrue="1" operator="equal">
      <formula>"Complete"</formula>
    </cfRule>
  </conditionalFormatting>
  <conditionalFormatting sqref="G9">
    <cfRule type="cellIs" dxfId="88" priority="63" stopIfTrue="1" operator="equal">
      <formula>"Complete"</formula>
    </cfRule>
  </conditionalFormatting>
  <conditionalFormatting sqref="G9">
    <cfRule type="cellIs" dxfId="87" priority="64" stopIfTrue="1" operator="equal">
      <formula>"Complete"</formula>
    </cfRule>
  </conditionalFormatting>
  <conditionalFormatting sqref="G47">
    <cfRule type="cellIs" dxfId="86" priority="62" stopIfTrue="1" operator="equal">
      <formula>"Complete"</formula>
    </cfRule>
  </conditionalFormatting>
  <conditionalFormatting sqref="G6">
    <cfRule type="cellIs" dxfId="85" priority="69" stopIfTrue="1" operator="equal">
      <formula>"Complete"</formula>
    </cfRule>
  </conditionalFormatting>
  <conditionalFormatting sqref="G4">
    <cfRule type="cellIs" dxfId="84" priority="74" stopIfTrue="1" operator="equal">
      <formula>"Complete"</formula>
    </cfRule>
  </conditionalFormatting>
  <conditionalFormatting sqref="G4">
    <cfRule type="cellIs" dxfId="83" priority="73" stopIfTrue="1" operator="equal">
      <formula>"Complete"</formula>
    </cfRule>
  </conditionalFormatting>
  <conditionalFormatting sqref="G5">
    <cfRule type="cellIs" dxfId="82" priority="71" stopIfTrue="1" operator="equal">
      <formula>"Complete"</formula>
    </cfRule>
  </conditionalFormatting>
  <conditionalFormatting sqref="G5">
    <cfRule type="cellIs" dxfId="81" priority="72" stopIfTrue="1" operator="equal">
      <formula>"Complete"</formula>
    </cfRule>
  </conditionalFormatting>
  <conditionalFormatting sqref="G6">
    <cfRule type="cellIs" dxfId="80" priority="70" stopIfTrue="1" operator="equal">
      <formula>"Complete"</formula>
    </cfRule>
  </conditionalFormatting>
  <conditionalFormatting sqref="G7">
    <cfRule type="cellIs" dxfId="79" priority="67" stopIfTrue="1" operator="equal">
      <formula>"Complete"</formula>
    </cfRule>
  </conditionalFormatting>
  <conditionalFormatting sqref="G7">
    <cfRule type="cellIs" dxfId="78" priority="68" stopIfTrue="1" operator="equal">
      <formula>"Complete"</formula>
    </cfRule>
  </conditionalFormatting>
  <conditionalFormatting sqref="G10">
    <cfRule type="cellIs" dxfId="77" priority="59" stopIfTrue="1" operator="equal">
      <formula>"Complete"</formula>
    </cfRule>
  </conditionalFormatting>
  <conditionalFormatting sqref="G10">
    <cfRule type="cellIs" dxfId="76" priority="60" stopIfTrue="1" operator="equal">
      <formula>"Complete"</formula>
    </cfRule>
  </conditionalFormatting>
  <conditionalFormatting sqref="G11">
    <cfRule type="cellIs" dxfId="75" priority="57" stopIfTrue="1" operator="equal">
      <formula>"Complete"</formula>
    </cfRule>
  </conditionalFormatting>
  <conditionalFormatting sqref="G11">
    <cfRule type="cellIs" dxfId="74" priority="58" stopIfTrue="1" operator="equal">
      <formula>"Complete"</formula>
    </cfRule>
  </conditionalFormatting>
  <conditionalFormatting sqref="G12">
    <cfRule type="cellIs" dxfId="73" priority="55" stopIfTrue="1" operator="equal">
      <formula>"Complete"</formula>
    </cfRule>
  </conditionalFormatting>
  <conditionalFormatting sqref="G12">
    <cfRule type="cellIs" dxfId="72" priority="56" stopIfTrue="1" operator="equal">
      <formula>"Complete"</formula>
    </cfRule>
  </conditionalFormatting>
  <conditionalFormatting sqref="G46">
    <cfRule type="cellIs" dxfId="71" priority="53" stopIfTrue="1" operator="equal">
      <formula>"Complete"</formula>
    </cfRule>
  </conditionalFormatting>
  <conditionalFormatting sqref="G46">
    <cfRule type="cellIs" dxfId="70" priority="54" stopIfTrue="1" operator="equal">
      <formula>"Complete"</formula>
    </cfRule>
  </conditionalFormatting>
  <conditionalFormatting sqref="G15">
    <cfRule type="cellIs" dxfId="69" priority="47" stopIfTrue="1" operator="equal">
      <formula>"Complete"</formula>
    </cfRule>
  </conditionalFormatting>
  <conditionalFormatting sqref="G17">
    <cfRule type="cellIs" dxfId="68" priority="41" stopIfTrue="1" operator="equal">
      <formula>"Complete"</formula>
    </cfRule>
  </conditionalFormatting>
  <conditionalFormatting sqref="G13">
    <cfRule type="cellIs" dxfId="67" priority="51" stopIfTrue="1" operator="equal">
      <formula>"Complete"</formula>
    </cfRule>
  </conditionalFormatting>
  <conditionalFormatting sqref="G13">
    <cfRule type="cellIs" dxfId="66" priority="52" stopIfTrue="1" operator="equal">
      <formula>"Complete"</formula>
    </cfRule>
  </conditionalFormatting>
  <conditionalFormatting sqref="G14">
    <cfRule type="cellIs" dxfId="65" priority="49" stopIfTrue="1" operator="equal">
      <formula>"Complete"</formula>
    </cfRule>
  </conditionalFormatting>
  <conditionalFormatting sqref="G14">
    <cfRule type="cellIs" dxfId="64" priority="50" stopIfTrue="1" operator="equal">
      <formula>"Complete"</formula>
    </cfRule>
  </conditionalFormatting>
  <conditionalFormatting sqref="G15">
    <cfRule type="cellIs" dxfId="63" priority="48" stopIfTrue="1" operator="equal">
      <formula>"Complete"</formula>
    </cfRule>
  </conditionalFormatting>
  <conditionalFormatting sqref="G16">
    <cfRule type="cellIs" dxfId="62" priority="45" stopIfTrue="1" operator="equal">
      <formula>"Complete"</formula>
    </cfRule>
  </conditionalFormatting>
  <conditionalFormatting sqref="G16">
    <cfRule type="cellIs" dxfId="61" priority="46" stopIfTrue="1" operator="equal">
      <formula>"Complete"</formula>
    </cfRule>
  </conditionalFormatting>
  <conditionalFormatting sqref="G17">
    <cfRule type="cellIs" dxfId="60" priority="42" stopIfTrue="1" operator="equal">
      <formula>"Complete"</formula>
    </cfRule>
  </conditionalFormatting>
  <conditionalFormatting sqref="G18">
    <cfRule type="cellIs" dxfId="59" priority="37" stopIfTrue="1" operator="equal">
      <formula>"Complete"</formula>
    </cfRule>
  </conditionalFormatting>
  <conditionalFormatting sqref="G18">
    <cfRule type="cellIs" dxfId="58" priority="38" stopIfTrue="1" operator="equal">
      <formula>"Complete"</formula>
    </cfRule>
  </conditionalFormatting>
  <conditionalFormatting sqref="G45">
    <cfRule type="cellIs" dxfId="57" priority="33" stopIfTrue="1" operator="equal">
      <formula>"Complete"</formula>
    </cfRule>
  </conditionalFormatting>
  <conditionalFormatting sqref="G45">
    <cfRule type="cellIs" dxfId="56" priority="34" stopIfTrue="1" operator="equal">
      <formula>"Complete"</formula>
    </cfRule>
  </conditionalFormatting>
  <conditionalFormatting sqref="G19 G43:G44">
    <cfRule type="cellIs" dxfId="55" priority="29" stopIfTrue="1" operator="equal">
      <formula>"Complete"</formula>
    </cfRule>
  </conditionalFormatting>
  <conditionalFormatting sqref="G19 G43:G44">
    <cfRule type="cellIs" dxfId="54" priority="30" stopIfTrue="1" operator="equal">
      <formula>"Complete"</formula>
    </cfRule>
  </conditionalFormatting>
  <conditionalFormatting sqref="G21">
    <cfRule type="cellIs" dxfId="53" priority="25" stopIfTrue="1" operator="equal">
      <formula>"Complete"</formula>
    </cfRule>
  </conditionalFormatting>
  <conditionalFormatting sqref="G20">
    <cfRule type="cellIs" dxfId="52" priority="27" stopIfTrue="1" operator="equal">
      <formula>"Complete"</formula>
    </cfRule>
  </conditionalFormatting>
  <conditionalFormatting sqref="G20">
    <cfRule type="cellIs" dxfId="51" priority="28" stopIfTrue="1" operator="equal">
      <formula>"Complete"</formula>
    </cfRule>
  </conditionalFormatting>
  <conditionalFormatting sqref="G23">
    <cfRule type="cellIs" dxfId="50" priority="21" stopIfTrue="1" operator="equal">
      <formula>"Complete"</formula>
    </cfRule>
  </conditionalFormatting>
  <conditionalFormatting sqref="G21">
    <cfRule type="cellIs" dxfId="49" priority="26" stopIfTrue="1" operator="equal">
      <formula>"Complete"</formula>
    </cfRule>
  </conditionalFormatting>
  <conditionalFormatting sqref="G22">
    <cfRule type="cellIs" dxfId="48" priority="23" stopIfTrue="1" operator="equal">
      <formula>"Complete"</formula>
    </cfRule>
  </conditionalFormatting>
  <conditionalFormatting sqref="G22">
    <cfRule type="cellIs" dxfId="47" priority="24" stopIfTrue="1" operator="equal">
      <formula>"Complete"</formula>
    </cfRule>
  </conditionalFormatting>
  <conditionalFormatting sqref="G23">
    <cfRule type="cellIs" dxfId="46" priority="22" stopIfTrue="1" operator="equal">
      <formula>"Complete"</formula>
    </cfRule>
  </conditionalFormatting>
  <conditionalFormatting sqref="G24">
    <cfRule type="cellIs" dxfId="45" priority="19" stopIfTrue="1" operator="equal">
      <formula>"Complete"</formula>
    </cfRule>
  </conditionalFormatting>
  <conditionalFormatting sqref="G24">
    <cfRule type="cellIs" dxfId="44" priority="20" stopIfTrue="1" operator="equal">
      <formula>"Complete"</formula>
    </cfRule>
  </conditionalFormatting>
  <conditionalFormatting sqref="G26">
    <cfRule type="cellIs" dxfId="43" priority="17" stopIfTrue="1" operator="equal">
      <formula>"Complete"</formula>
    </cfRule>
  </conditionalFormatting>
  <conditionalFormatting sqref="G26">
    <cfRule type="cellIs" dxfId="42" priority="18" stopIfTrue="1" operator="equal">
      <formula>"Complete"</formula>
    </cfRule>
  </conditionalFormatting>
  <conditionalFormatting sqref="G27">
    <cfRule type="cellIs" dxfId="41" priority="15" stopIfTrue="1" operator="equal">
      <formula>"Complete"</formula>
    </cfRule>
  </conditionalFormatting>
  <conditionalFormatting sqref="G27">
    <cfRule type="cellIs" dxfId="40" priority="16" stopIfTrue="1" operator="equal">
      <formula>"Complete"</formula>
    </cfRule>
  </conditionalFormatting>
  <conditionalFormatting sqref="G25">
    <cfRule type="cellIs" dxfId="39" priority="13" stopIfTrue="1" operator="equal">
      <formula>"Complete"</formula>
    </cfRule>
  </conditionalFormatting>
  <conditionalFormatting sqref="G25">
    <cfRule type="cellIs" dxfId="38" priority="14" stopIfTrue="1" operator="equal">
      <formula>"Complete"</formula>
    </cfRule>
  </conditionalFormatting>
  <conditionalFormatting sqref="G42">
    <cfRule type="cellIs" dxfId="37" priority="11" stopIfTrue="1" operator="equal">
      <formula>"Complete"</formula>
    </cfRule>
  </conditionalFormatting>
  <conditionalFormatting sqref="G42">
    <cfRule type="cellIs" dxfId="36" priority="12" stopIfTrue="1" operator="equal">
      <formula>"Complete"</formula>
    </cfRule>
  </conditionalFormatting>
  <conditionalFormatting sqref="G28">
    <cfRule type="cellIs" dxfId="35" priority="9" stopIfTrue="1" operator="equal">
      <formula>"Complete"</formula>
    </cfRule>
  </conditionalFormatting>
  <conditionalFormatting sqref="G28">
    <cfRule type="cellIs" dxfId="34" priority="10" stopIfTrue="1" operator="equal">
      <formula>"Complete"</formula>
    </cfRule>
  </conditionalFormatting>
  <conditionalFormatting sqref="G41">
    <cfRule type="cellIs" dxfId="33" priority="7" stopIfTrue="1" operator="equal">
      <formula>"Complete"</formula>
    </cfRule>
  </conditionalFormatting>
  <conditionalFormatting sqref="G41">
    <cfRule type="cellIs" dxfId="32" priority="8" stopIfTrue="1" operator="equal">
      <formula>"Complete"</formula>
    </cfRule>
  </conditionalFormatting>
  <conditionalFormatting sqref="G29">
    <cfRule type="cellIs" dxfId="31" priority="5" stopIfTrue="1" operator="equal">
      <formula>"Complete"</formula>
    </cfRule>
  </conditionalFormatting>
  <conditionalFormatting sqref="G29">
    <cfRule type="cellIs" dxfId="30" priority="6" stopIfTrue="1" operator="equal">
      <formula>"Complete"</formula>
    </cfRule>
  </conditionalFormatting>
  <conditionalFormatting sqref="G30:G39">
    <cfRule type="cellIs" dxfId="29" priority="3" stopIfTrue="1" operator="equal">
      <formula>"Complete"</formula>
    </cfRule>
  </conditionalFormatting>
  <conditionalFormatting sqref="G30:G39">
    <cfRule type="cellIs" dxfId="28" priority="4" stopIfTrue="1" operator="equal">
      <formula>"Complete"</formula>
    </cfRule>
  </conditionalFormatting>
  <conditionalFormatting sqref="G40">
    <cfRule type="cellIs" dxfId="27" priority="1" stopIfTrue="1" operator="equal">
      <formula>"Complete"</formula>
    </cfRule>
  </conditionalFormatting>
  <conditionalFormatting sqref="G40">
    <cfRule type="cellIs" dxfId="26"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8" fitToHeight="0" orientation="landscape" r:id="rId3"/>
  <headerFooter>
    <oddFooter>&amp;L&amp;D&amp;RPage &amp;P of &amp;N</oddFooter>
  </headerFooter>
  <rowBreaks count="1" manualBreakCount="1">
    <brk id="22"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DHCSDOC-1848045467-4801</_dlc_DocId>
    <_dlc_DocIdUrl xmlns="69bc34b3-1921-46c7-8c7a-d18363374b4b">
      <Url>http://dhcsgovstaging:88/services/medi-cal/eligibility/_layouts/15/DocIdRedir.aspx?ID=DHCSDOC-1848045467-4801</Url>
      <Description>DHCSDOC-1848045467-4801</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C25CC028-F395-44D1-B063-833C624E3279}">
  <ds:schemaRefs>
    <ds:schemaRef ds:uri="c1c1dc04-eeda-4b6e-b2df-40979f5da1d3"/>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http://purl.org/dc/dcmitype/"/>
    <ds:schemaRef ds:uri="http://schemas.microsoft.com/office/infopath/2007/PartnerControls"/>
    <ds:schemaRef ds:uri="69bc34b3-1921-46c7-8c7a-d18363374b4b"/>
    <ds:schemaRef ds:uri="http://www.w3.org/XML/1998/namespace"/>
    <ds:schemaRef ds:uri="http://purl.org/dc/terms/"/>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B27CE998-BDBD-42E0-AC78-2C50A40A44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Open Items</vt:lpstr>
      <vt:lpstr>Completed Action Items</vt:lpstr>
      <vt:lpstr>'Completed Action Items'!Print_Titles</vt:lpstr>
      <vt:lpstr>'Open Items'!Print_Titles</vt:lpstr>
      <vt:lpstr>tableregion1.a3.h37.2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20200605DHCSCFSWActionItems</dc:title>
  <dc:creator>Matthew Ortiz</dc:creator>
  <cp:keywords/>
  <cp:lastModifiedBy>Romero, Priscilla (HCP-MED)</cp:lastModifiedBy>
  <cp:lastPrinted>2020-07-27T19:25:56Z</cp:lastPrinted>
  <dcterms:created xsi:type="dcterms:W3CDTF">2014-10-07T00:13:11Z</dcterms:created>
  <dcterms:modified xsi:type="dcterms:W3CDTF">2020-08-06T16:05:50Z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68b16dfa-84e2-4729-8eb9-b9c8f0b16cdd</vt:lpwstr>
  </property>
  <property fmtid="{D5CDD505-2E9C-101B-9397-08002B2CF9AE}" pid="4" name="Division">
    <vt:lpwstr>7;#Medi-Cal Eligibility|bb028752-9124-4a8b-a534-67faa7060e35</vt:lpwstr>
  </property>
  <property fmtid="{D5CDD505-2E9C-101B-9397-08002B2CF9AE}" pid="5" name="Organization">
    <vt:lpwstr>58</vt:lpwstr>
  </property>
</Properties>
</file>