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https://dhcscagovauthoring/services/medi-cal/eligibility/Documents/"/>
    </mc:Choice>
  </mc:AlternateContent>
  <xr:revisionPtr revIDLastSave="0" documentId="13_ncr:1_{CCA69059-81C4-48C5-83A6-0FDEAF3BC993}" xr6:coauthVersionLast="47" xr6:coauthVersionMax="47" xr10:uidLastSave="{00000000-0000-0000-0000-000000000000}"/>
  <workbookProtection lockStructure="1"/>
  <bookViews>
    <workbookView xWindow="-110" yWindow="-110" windowWidth="19420" windowHeight="10300" activeTab="1" xr2:uid="{00000000-000D-0000-FFFF-FFFF00000000}"/>
  </bookViews>
  <sheets>
    <sheet name="Open Items" sheetId="1" r:id="rId1"/>
    <sheet name="Completed Action Items" sheetId="5" r:id="rId2"/>
  </sheets>
  <definedNames>
    <definedName name="_xlnm.Print_Area" localSheetId="1">'Completed Action Items'!$A$1:$H$204</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70.2">'Completed Action Items'!$4:$4</definedName>
    <definedName name="TitleRegion1.A4.H25.1">'Open Items'!$A$1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<sst xmlns="http://schemas.openxmlformats.org/spreadsheetml/2006/main" count="1057" uniqueCount="477">
  <si>
    <t>Press TAB to move to input areas. Press UP or DOWN arrow in column A to read through the document.</t>
  </si>
  <si>
    <t>DHCS Consumer-Focused Stakeholder Working-Group</t>
  </si>
  <si>
    <t xml:space="preserve">Updated as of </t>
  </si>
  <si>
    <t>#</t>
  </si>
  <si>
    <t>Date Logged</t>
  </si>
  <si>
    <t>Action Item</t>
  </si>
  <si>
    <t>Requestor</t>
  </si>
  <si>
    <t xml:space="preserve"> Owner</t>
  </si>
  <si>
    <t>Deadline</t>
  </si>
  <si>
    <t>Status</t>
  </si>
  <si>
    <t>Notes</t>
  </si>
  <si>
    <t>Column1</t>
  </si>
  <si>
    <t xml:space="preserve">Conlan Problems </t>
  </si>
  <si>
    <t>David Kane</t>
  </si>
  <si>
    <t xml:space="preserve">Debbie Wong-Kochi </t>
  </si>
  <si>
    <t>TBD</t>
  </si>
  <si>
    <t>pending</t>
  </si>
  <si>
    <t>Spousal Impoverishment Lists to the Counties</t>
  </si>
  <si>
    <t>David Kane and           Kim Lewis &amp; Joan Chang</t>
  </si>
  <si>
    <t>Katie Mead</t>
  </si>
  <si>
    <t>DHCS Form 6247 - Authorization For Release Of Protected Health Information To Third Parties   
(replaced by DHCS Form 6236: Authorizeation for Release of Protected Health Information)</t>
  </si>
  <si>
    <t xml:space="preserve">David Kane </t>
  </si>
  <si>
    <t>MCED Contract and Compliance Unit</t>
  </si>
  <si>
    <t>BenefitsCal - release of information  (ROI) form for Medi-Cal renewal assistance</t>
  </si>
  <si>
    <t>Sarah Linder</t>
  </si>
  <si>
    <t>Pending</t>
  </si>
  <si>
    <r>
      <rPr>
        <sz val="12"/>
        <color rgb="FF000000"/>
        <rFont val="Arial"/>
      </rPr>
      <t xml:space="preserve">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04/05/24 - Per Sarah, meetings are ongoing about policy and system changes.  ACWDL will be sent to advocates for feedback soon. 
06/07/24 - Per William, draft ACWDL is pending. 
11/01/24 - Sarah stated that the team is working on privacy issues. 
12/3/2024- The BenefitsCal ROI workgroup has addressed the various privacy and functionality concerns raised by counties, as well as incorporated those within the draft ACL/ACWDL. The policy has changed to allow all CBOs with BenefitsCal accounts to use the ROI feature, when authroized by customers through the signed ABCDM 229. Both departments anticpate publishing our letters by the end of the December 2024 so that BenefitsCal/CalSAWS can begin the necessary analsysis on what programming changes are required to implement the policy and use of the ROI process in BenefitsCal.
</t>
    </r>
    <r>
      <rPr>
        <b/>
        <sz val="12"/>
        <color rgb="FF000000"/>
        <rFont val="Arial"/>
      </rPr>
      <t>02/27/2025:</t>
    </r>
    <r>
      <rPr>
        <sz val="12"/>
        <color rgb="FF000000"/>
        <rFont val="Arial"/>
      </rPr>
      <t xml:space="preserve"> DHCS issued ACWDL 24-21 (https://www.dhcs.ca.gov/services/medi-cal/eligibility/letters/Documents/24-21.pdf) superceding the prior ACWDL 23-10. Now that policy has been finalized, CalSAWS will be completing their analysis and establishing an implementation timeline. Once finalized, DHCS will communicate that timeline via a MEDIL. 
</t>
    </r>
  </si>
  <si>
    <t xml:space="preserve">Call Center Data </t>
  </si>
  <si>
    <t>Alicia Emanuel</t>
  </si>
  <si>
    <t>Harold Higgins</t>
  </si>
  <si>
    <t xml:space="preserve">TBD </t>
  </si>
  <si>
    <t xml:space="preserve">Get Covered Webpage </t>
  </si>
  <si>
    <t xml:space="preserve">Theresa Hasbrouck </t>
  </si>
  <si>
    <t xml:space="preserve">04/05/24 - Advocates provided their suggestions on how to improve/design the Get Covered webpage. Per Theresa, she agreed that the suggestions are good; however, due to other ongoing projects the Get Covered project does not have a start time yet.  Theresa &amp; her team will discuss further the advocates suggestions and report back to CFSW when time is appropriate.  
06/07/24 - Per Theresa, this project will be going through different phases.  Theresa &amp; her team will be working with advocates on their feedback. </t>
  </si>
  <si>
    <t>MC 13 Updates</t>
  </si>
  <si>
    <t>Lucy Quacinella</t>
  </si>
  <si>
    <t xml:space="preserve">John Zapata </t>
  </si>
  <si>
    <t>Asset Limits Elimination - Form 7077</t>
  </si>
  <si>
    <t xml:space="preserve">Michael </t>
  </si>
  <si>
    <t xml:space="preserve">Electronic Signature - platform list (ACWDL 24-18) </t>
  </si>
  <si>
    <t>Alison Brown</t>
  </si>
  <si>
    <t xml:space="preserve">05/31/24 - Policy for electronic signatures is being discussed and reviewed.
06/07/24 - The pending ACWDL will show the platform list as a document that can be updated in the future.  
11/01/24 - Per Kennalee, the E-signature ACWDL is going through final approvals &amp; expected release before end of 2024.  
02/07/25 -  Theresa to share more detailed list of criteria DHCS follows in selection approved vendors.  Advocates request that DHCS add SignNow to list of approved vendors. </t>
  </si>
  <si>
    <t>NA Back 9 - contact updates pending</t>
  </si>
  <si>
    <t>RV Message - add to outside of yellow envelope</t>
  </si>
  <si>
    <t>08/28/24 - Per Joy Dockter, David requested item to be tracked here. 
11/01/24 - Per Derek, the team is working on the RV message on the outside of envelope. 
12/06/24 - Per Theresa, the team is working with system partners. The RV message will be targeted and will be shared once it's approved.</t>
  </si>
  <si>
    <t xml:space="preserve">ITIN Exparte Renewal </t>
  </si>
  <si>
    <t>08/28/24 - Per Joy Dockter, David requested item to be tracked here.</t>
  </si>
  <si>
    <t xml:space="preserve">Hospital PE - DHCS response to CHCF recommendation </t>
  </si>
  <si>
    <t>Sysvanh Kabkeo</t>
  </si>
  <si>
    <t>SOC Forms &amp; Inserts</t>
  </si>
  <si>
    <t>Brooke Hennessay</t>
  </si>
  <si>
    <t xml:space="preserve">SOC AEVS Messaging </t>
  </si>
  <si>
    <t>Provider Bulletin - Dr charging fees for forms/medical records</t>
  </si>
  <si>
    <t>Benefits Division</t>
  </si>
  <si>
    <t xml:space="preserve">11/21/24 - Benefits Division released Provider Bulletin related to prohibition of doctors charging fees for forms &amp; medical records.  Benefits has been workings  working with CDSS related to updating forms such as SOC 873, SOC 321 &amp; SOC 821.  Instead of updating indivduals forms, CDSS will be releasing an ACL. Also, the ACL will instruct counties to report incidents to CDSS.  </t>
  </si>
  <si>
    <t>Immigration/Privacy FAQs</t>
  </si>
  <si>
    <t xml:space="preserve">Name and Gender-marker Changes for Medi-Cal Members </t>
  </si>
  <si>
    <t>Linda Page</t>
  </si>
  <si>
    <t xml:space="preserve">MEDS Modernization - Timeline </t>
  </si>
  <si>
    <t>Cori Racela</t>
  </si>
  <si>
    <t>Christine Boynton</t>
  </si>
  <si>
    <t>Complete</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</si>
  <si>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</si>
  <si>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</si>
  <si>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Mary Engstom</t>
  </si>
  <si>
    <t>Eligible Individuals Under Age 21 Enrolled in Medi-Cal</t>
  </si>
  <si>
    <t>SB 75 Data - Open Data Portal</t>
  </si>
  <si>
    <t>SB 75 - Full Scope Medi-Cal for All Children Enrollment</t>
  </si>
  <si>
    <t>NOA SOC MC 350</t>
  </si>
  <si>
    <t>Kevin Aslanian</t>
  </si>
  <si>
    <t>Brooke Hennessy</t>
  </si>
  <si>
    <t>TPD</t>
  </si>
  <si>
    <t xml:space="preserve">06/07/19 - Kevin provided a copy of NOA MC 350.  Is this a current version?  What is the policy for sending out the MC 350? 
07/12/19 - Linda &amp; staff will call Kevin to discuss his concerns about SOC NOA.  This will be handled outside of CFSW.    </t>
  </si>
  <si>
    <t>Asset Verification Program (AVP)</t>
  </si>
  <si>
    <t>Sandie Williams</t>
  </si>
  <si>
    <t xml:space="preserve">07/12/19 - Sandie provided an update on AVP.  Cori requested CMS guidance.  Forward to Cori &amp; Alicia the federal legislation and ACWDL 17-37 implementing AVP.   </t>
  </si>
  <si>
    <t xml:space="preserve">NOA with Immigration Status </t>
  </si>
  <si>
    <t>Alicia Kauk</t>
  </si>
  <si>
    <t xml:space="preserve">pending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</si>
  <si>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</si>
  <si>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</si>
  <si>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</si>
  <si>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 xml:space="preserve">Children's Preventative Care Outreach </t>
  </si>
  <si>
    <t>Mike Odeh</t>
  </si>
  <si>
    <t xml:space="preserve">Mitchelle Retke  (Managed Care Operations) </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</si>
  <si>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</si>
  <si>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Aged &amp; Disabled FPL Expansion Update</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</si>
  <si>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</si>
  <si>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 xml:space="preserve">R1 Aid Code Data Request  </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</si>
  <si>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</si>
  <si>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Medicare Saving Program "Over Property" Update</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</si>
  <si>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</si>
  <si>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SAWS Notices  </t>
  </si>
  <si>
    <t>Yingjia Huang and Theresa Hasbrouck</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</si>
  <si>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</si>
  <si>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Governor Budget Update - Initiatives</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</si>
  <si>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</si>
  <si>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TAR Beneficiary Notices</t>
  </si>
  <si>
    <t>Cynthia Smiley (Benefits) and Aloni Jackson (Dental)</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</si>
  <si>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</si>
  <si>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Natural Disaster Income and Asset Policies</t>
  </si>
  <si>
    <t>Bonnie Tran</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</si>
  <si>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</si>
  <si>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Restricted-Scope Emergency Services Coverage/Denials</t>
  </si>
  <si>
    <t>CAASD</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</si>
  <si>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</si>
  <si>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</si>
  <si>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FFS Non-Medi-Cal Transport and  Medil 18-05  </t>
  </si>
  <si>
    <t>Cynthia Smiley (Benefits)</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</si>
  <si>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</si>
  <si>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FFS Non-Medi-Cal Transport -  Outreach</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</si>
  <si>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</si>
  <si>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NMT Application Data </t>
  </si>
  <si>
    <t xml:space="preserve">02/04/20 - Per Alicia's request, NMT Application Data  will be documented in the action item log only:  
Total - 292
Approved – 36
Denied – 186
Withdrawn – 2
In process with A&amp;I - 27
In process with PED – 5
Returned to provider as incomplete – 37
 </t>
  </si>
  <si>
    <t>CFSW webpage updates</t>
  </si>
  <si>
    <t>MCED</t>
  </si>
  <si>
    <t>Debbie Wong-Kochi</t>
  </si>
  <si>
    <t xml:space="preserve">01/10/20 - Debbie will update CFSW webpage to include inbox for data requests.  
02/14/20 - Per Harold and Bob, removed the inbox for data request.  </t>
  </si>
  <si>
    <t>2020 FPL Updates</t>
  </si>
  <si>
    <t>Theresa Hasbrouck</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</si>
  <si>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</si>
  <si>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SB 75 Open Data Portal </t>
  </si>
  <si>
    <t>Jillian Davis</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</si>
  <si>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</si>
  <si>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</si>
  <si>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</si>
  <si>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</si>
  <si>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</si>
  <si>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MAXIMUS notice related to premium waived</t>
  </si>
  <si>
    <t>Marlene Ricigliano</t>
  </si>
  <si>
    <t xml:space="preserve">04/24/20 - Alicia requested copy of the MAXIMUS premium notice.  </t>
  </si>
  <si>
    <t xml:space="preserve">05/26/20 - NMT Application Data:  
Total - 388
Approved – 64
Denied – 262
Withdrawn – 2
In process with A&amp;I - 30
Returned to provider as incomplete – 30
</t>
  </si>
  <si>
    <t>SOC Data</t>
  </si>
  <si>
    <t>Kevin Aslanian &amp; David Kane</t>
  </si>
  <si>
    <t>Bob Davidson</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</si>
  <si>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</si>
  <si>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SSI Linked Medi-Cal </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</si>
  <si>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</si>
  <si>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</si>
  <si>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Form 1095-B Update</t>
  </si>
  <si>
    <t xml:space="preserve">Daniel Nguyen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</si>
  <si>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</si>
  <si>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Estate Recovery -  Families First Maintenance of Effort Requirement</t>
  </si>
  <si>
    <t>Jen Flory</t>
  </si>
  <si>
    <t>Lindsy Wilson (TPL)</t>
  </si>
  <si>
    <t xml:space="preserve">06/05/20 - Jen Flory is concerned that Estate Recovery polices violates CMS share of costs guidance.  Jen will  send the CMS guidance in question. 
06/05/20 - Debbie received and forwarded the CMS guidance to TPL team to address Jen's concerns off line.  </t>
  </si>
  <si>
    <t xml:space="preserve">06/26/20 - NMT Application Data:  
Total - 397
Approved – 64
Denied – 269
Withdrawn – 2
In process with A&amp;I - 35
Returned to provider as incomplete – 27
</t>
  </si>
  <si>
    <t>Initatives Work Group</t>
  </si>
  <si>
    <t xml:space="preserve">David Kane &amp; advocates </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</si>
  <si>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</si>
  <si>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</si>
  <si>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COVID-19:  Nurse Line Concerns</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</si>
  <si>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</si>
  <si>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</si>
  <si>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Luba Villarreal</t>
  </si>
  <si>
    <t xml:space="preserve">08/07/20 - Luba provided the following 2020 FPL update:  1)  76,532 mailers went out on July 31st;  2) This mailing is different because duplicate records were removed. </t>
  </si>
  <si>
    <t>COVID-19 - Data:  CPEHN request for  Race/Ethnicity, Language breakdown</t>
  </si>
  <si>
    <t xml:space="preserve">Linda Tenerowicz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</si>
  <si>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</si>
  <si>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PUC Benefit Update</t>
  </si>
  <si>
    <t>Sara McDonald</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</si>
  <si>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</si>
  <si>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8/142020</t>
  </si>
  <si>
    <t>Premium Waiver Questions (WDP, MCAP/MCAIP, TLICP, CCHIP)</t>
  </si>
  <si>
    <t xml:space="preserve">Theresa Hasbrouck &amp; Marlene Ricigliano </t>
  </si>
  <si>
    <t xml:space="preserve">08/14/20 - Received David's premium questions.
08/19/20-  Debbie shared DHCS/MCED responses to premium questions with David &amp; Alicia.  </t>
  </si>
  <si>
    <t xml:space="preserve">08/21/20 - NMT Application Data:
Approved – 70
Denied – 283
Referred – 45
Returned to provider as incomplete – 13
Withdrawn – 2 
</t>
  </si>
  <si>
    <t>Carry Forward Status Data</t>
  </si>
  <si>
    <t>Cori Racela &amp; Alicia Emanuel</t>
  </si>
  <si>
    <t>Harold Higgins &amp; Bob Davidson</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</si>
  <si>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</si>
  <si>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</si>
  <si>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250% Working Disabled Program (250% WDP) Premium Waiver   </t>
  </si>
  <si>
    <t>Kevin Aslanian &amp; Alicia Emanuel</t>
  </si>
  <si>
    <t xml:space="preserve">Linda Nguyen </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</si>
  <si>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</si>
  <si>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COVID-19:  Data On New Applications</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</si>
  <si>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</si>
  <si>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Data On Threshold Language   </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</si>
  <si>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</si>
  <si>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Outreach: Discussion on Key Marketing/Messaging during this Public Health Emergency</t>
  </si>
  <si>
    <t>Rene Mollow</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</si>
  <si>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</si>
  <si>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Harold Higgins, Bob Davidson &amp; Jillian Davis</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</si>
  <si>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</si>
  <si>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COVID-19: DHCS Update Webpage, News Flash &amp; FAQ</t>
  </si>
  <si>
    <t>N/A</t>
  </si>
  <si>
    <t>Yingjia Huang</t>
  </si>
  <si>
    <t xml:space="preserve">09/04/20 - Yingjia stated that MCED will share DHCS webpage links, news flash &amp; FAQ.
09/29/20 -  FAQ on webpage has been updated.
11/03/20 -  All changes have been made and posted as of 10/30/20. </t>
  </si>
  <si>
    <t xml:space="preserve">Telephonic Application Process </t>
  </si>
  <si>
    <t>Lucy Quacinella &amp; Arlene Schneir</t>
  </si>
  <si>
    <t xml:space="preserve">Sandie Williams &amp; Cathy Senderling-McDonald    </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</si>
  <si>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</si>
  <si>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 xml:space="preserve">Minor Consent - Recertification Monthy Process </t>
  </si>
  <si>
    <t xml:space="preserve">Sandie Williams &amp; Sysvanh Kabkeo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</si>
  <si>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</si>
  <si>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COVID-19 Uninsured Group Application portal messaging</t>
  </si>
  <si>
    <t>David Kane and Alicia Emanuel</t>
  </si>
  <si>
    <t xml:space="preserve">10/02/20 - Per Yingjia, we will share the approved COVID-19 Uninsured Group Application portal messaging. 
10/06/20 - Debbie shared the portal messaging with David and Alicia. </t>
  </si>
  <si>
    <t>Young Adult Expansion (YAE) Data</t>
  </si>
  <si>
    <t xml:space="preserve">10/02/20 - Per Yingjia, we will share the YAE data.
10/02/20 - Debbie shared YAE Transition Population Data Set for July 2020 with Alicia and David. </t>
  </si>
  <si>
    <t xml:space="preserve">10/23/20 - NMT Application Data: 
Approved – 79
Denied – 303
Referred – 25
Returned incomplete – 16
Withdrawn – 2 
</t>
  </si>
  <si>
    <t xml:space="preserve">COVID-19:  County Case Monitoring and Restoration </t>
  </si>
  <si>
    <t>Sandie Williams &amp; Yingjia Huang</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</si>
  <si>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</si>
  <si>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COVID-19: Update DHCS Webpage With Premium Waiver Information  </t>
  </si>
  <si>
    <t>Cory Racela</t>
  </si>
  <si>
    <t xml:space="preserve">09/04/20 - Cori asked that the DHCS webpage be updated with premium waiver information since this information currently is contained in the notice only. 
12/08/20 - DHCS 250% WDP webpage has been updated with premium waiver information.  </t>
  </si>
  <si>
    <t>MEDS COVID-19 services</t>
  </si>
  <si>
    <t xml:space="preserve">10/02/20 - Lucy stated that providers are receiving incorrect information related to COVID-19 services/claims (i.e. inpatient is not covered under aid code V2). 
11/03/20 - FAQs updated with this information.  AVES messaging will be updated on 11/28/20.  </t>
  </si>
  <si>
    <t xml:space="preserve">Benefits: SPA 20-0025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</si>
  <si>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</si>
  <si>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PPE as a Medi-Cal benefit</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</si>
  <si>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</si>
  <si>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COVID-19 FAQ updates</t>
  </si>
  <si>
    <t xml:space="preserve">11/06/20 - David requested FAQs to include information about underinsured and retro coverage. 
</t>
  </si>
  <si>
    <t xml:space="preserve">COVID-19 Provider Bulletin, News Flash </t>
  </si>
  <si>
    <t xml:space="preserve">11/06/20 - David requested provider bulletin/news flash to include information about retro coverage.
12/8/20 - The provider bulletin and newsflash is now “refreshed” on the providers’ website. </t>
  </si>
  <si>
    <t xml:space="preserve">COVID-19 Provider Denials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</si>
  <si>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</si>
  <si>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 xml:space="preserve">Premium Waiver screen shot </t>
  </si>
  <si>
    <t xml:space="preserve">Sysvanh Kabkeo </t>
  </si>
  <si>
    <t xml:space="preserve">11/06/20 - Lucy requested screen shots of premium waiver. 
11/06/20 - Marlene shared the premium screen shots with Lucy.  </t>
  </si>
  <si>
    <t xml:space="preserve">NMT Application Data: 
Approved – 85
Denied – 309
Referred – 15
Returned incomplete – 20
Withdrawn – 2 </t>
  </si>
  <si>
    <t>Premium waiver monthy reminders for paperless accounts</t>
  </si>
  <si>
    <t xml:space="preserve"> Sysvanh Kabkeo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</si>
  <si>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</si>
  <si>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90
Denied – 326
Referred – 16
Returned incomplete – 14
Withdrawn – 2 
</t>
  </si>
  <si>
    <t>Discounts for pre-payment for WDP premiums</t>
  </si>
  <si>
    <t>11/06/20 - Lucy stated that WDP should have discounts for pre-payments of premiums.
12/11/20 -  DHCS will not provide discounts for WDP pre-payments of premiums.</t>
  </si>
  <si>
    <t xml:space="preserve">Premium notice informing about the end of waivers </t>
  </si>
  <si>
    <t xml:space="preserve"> Sysvanh Kabkeo and Linda Nguyen</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</si>
  <si>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</si>
  <si>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COVID-19 Uninsured Group Program - FAQ Update to clarify how individuals with a Medi-Cal SOC who need coverage and/or otherwise end up with a COVID-19 bill should seek coverage under this program</t>
  </si>
  <si>
    <t>closed/   combined #12 &amp; #13</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</si>
  <si>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</si>
  <si>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Premium Waiver data:  250 % Working Disable Program - number who have received the waiver    </t>
  </si>
  <si>
    <t>Alicia Emanuel, Lucy Quacinella</t>
  </si>
  <si>
    <t xml:space="preserve">Lindsey Wilson  (Third Party Liability)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</si>
  <si>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</si>
  <si>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NMT Application Data: 
Approved – 99
Denied – 339
Referred – 13
Returned incomplete – 30
Withdrawn – 3
</t>
  </si>
  <si>
    <t xml:space="preserve">COVID-19:  Retro application include the 250 % Working Disabled Program (250 % WDP) premium waiver process </t>
  </si>
  <si>
    <t>Jeremy from San Mateo County</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</si>
  <si>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</si>
  <si>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SB 932 - SOGI question</t>
  </si>
  <si>
    <t>12/11/20 - Advocate asked about DHCS approach to SB 932 and its impact to SOGI. Linda to research further. 
01/27/21 - Advocates requesting an update. 
03/02/21 - This information is reported to CDPH and not DHCS, as defined by Title 17.</t>
  </si>
  <si>
    <t>Premium Waiver by County chart</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</si>
  <si>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</si>
  <si>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</si>
  <si>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Meeting/Workgroup to discuss MC 374 Application with Advocates</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</si>
  <si>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</si>
  <si>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 xml:space="preserve">COVID-19 Uninsured Group Program - FAQ update 1) to clarify how underinsured people can qualify; 2) how individuals with a Medi-Cal SOC who need coverage and/or otherwise end up with a COVID-19 bill should seek coverage under this program  </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</si>
  <si>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</si>
  <si>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 xml:space="preserve">Consolidated Appropriations Act of 2021, Compact of Free Association (COFA), DHCS contacts for assistance  </t>
  </si>
  <si>
    <t>Doreen Wong</t>
  </si>
  <si>
    <t>03/05/21 - Yingjia provided update on COFA.  Doreen W. asked for a list of DHCS contacts that advocates can reach out for help. 
03/05/21 - DHCS sent forward a contact to Doreen.</t>
  </si>
  <si>
    <t>COFA verifications</t>
  </si>
  <si>
    <t>03/05/21 - David K. asked if a passport would satisfy the verification requirements.  
03/30/21 - DHCS to provide update at 4/2/2021 CFSW.</t>
  </si>
  <si>
    <t xml:space="preserve">Remind pharmacies to not turn away Medi-Cal beneficiaries who provide Managed Care health plan card. </t>
  </si>
  <si>
    <t>Kim Lewis</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</si>
  <si>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</si>
  <si>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NMT Application Data: 
Approved –  109
Denied –  360
Referred –  26
Returned incomplete –  21
Withdrawn – 3
</t>
  </si>
  <si>
    <t xml:space="preserve">COVID-19 Uninsured Program (Form 374 application),  possible third batch mailer </t>
  </si>
  <si>
    <t xml:space="preserve">04/02/21 - Yingjia stated a possible third batch mailer for this population.  David K. requested the opportunity to review and provide feedback to the mailer.
05/07/21 - Per David, ok to close this item.  Advocates provided their feedback on the mailer.  </t>
  </si>
  <si>
    <t>Jonathan Ring (Benefits)</t>
  </si>
  <si>
    <t xml:space="preserve">NMT Application Data: 
Approved –  114
Denied –  369
Referred –  35
Returned incomplete –  23
Withdrawn – 3
</t>
  </si>
  <si>
    <t xml:space="preserve">Medi-Nurse Line - add information about COVID-19 Uninsured Group Program  </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</si>
  <si>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</si>
  <si>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 xml:space="preserve">250% WDP Waiver Form - business process changes </t>
  </si>
  <si>
    <t xml:space="preserve">D'Andria Lewis    (Third Party Liability)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</si>
  <si>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</si>
  <si>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NMT Application Data: 
Approved –  119
Denied –  384
Referred –  30
Returned incomplete –  19
Withdrawn – 3
</t>
  </si>
  <si>
    <t xml:space="preserve">DHCS pharmacy policy related to beneficiary BIC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</si>
  <si>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</si>
  <si>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 xml:space="preserve">Hospital Presumptive Eligibility (HPE) process  </t>
  </si>
  <si>
    <t xml:space="preserve">Shelly Tsai </t>
  </si>
  <si>
    <t>Lucy Hall</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</si>
  <si>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</si>
  <si>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NMT Application Data: 
Approved –  127
Denied –   390
Referred –   22
Returned incomplete –  16
Withdrawn –  3
</t>
  </si>
  <si>
    <t xml:space="preserve">Other COVID-19 items:   Telehealth </t>
  </si>
  <si>
    <t xml:space="preserve">David Kane &amp;             Alicia Emanuel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</si>
  <si>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</si>
  <si>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Copy of premium billing statement </t>
  </si>
  <si>
    <t>Fatima Clark</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</si>
  <si>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</si>
  <si>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 xml:space="preserve">Medi-Nurse Line </t>
  </si>
  <si>
    <t>Brian Mays  (CAMIS)</t>
  </si>
  <si>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</si>
  <si>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Intercounty Transfer (ICT) Contact  List</t>
  </si>
  <si>
    <t xml:space="preserve">Kevin Aslanian </t>
  </si>
  <si>
    <t xml:space="preserve">05/07/21 - Kevin A. requested an updated ICT contact list.   
09/15/21 - Debbie shared with Kevin the ICT contact list. </t>
  </si>
  <si>
    <t>Managed Care and navigators to educate people about premium waivers and credits</t>
  </si>
  <si>
    <t>Kristen Golden Testa</t>
  </si>
  <si>
    <t xml:space="preserve">Brandon Roberts </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</si>
  <si>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</si>
  <si>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</si>
  <si>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Young Adult Expansion (YAE) Outreach</t>
  </si>
  <si>
    <t>Closed.</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</si>
  <si>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</si>
  <si>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COVID-19: Confirm FQHC Testing Sites Population Serve</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</si>
  <si>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</si>
  <si>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</si>
  <si>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COVID-19 vaccination sites - should serve as application site too</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</si>
  <si>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</si>
  <si>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Minor Consent:  Provider Process &amp; News Flash/Provider Bulletin </t>
  </si>
  <si>
    <t>Kim Lewis  &amp; Lucy Quacinella</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</si>
  <si>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</si>
  <si>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COVID-19 vaccine coverage &amp; access</t>
  </si>
  <si>
    <t>Benefits:  Lisa Murawski</t>
  </si>
  <si>
    <t xml:space="preserve">(a)  Follow-up: Has the provider bulletin gone out on full- and restricted-scope Medi-Cal coverage (hospitalizations, outpatient treatment, ambulance, etc.) for adverse vaccine reactions? Can DHCS share a link? 
10/29/21 -   Debbie shared link with David &amp; Alicia.  </t>
  </si>
  <si>
    <t>COVID-19 Uninsured Group Program</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</si>
  <si>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</si>
  <si>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</si>
  <si>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 xml:space="preserve">Hospital PE Flexiblities:  eligibility periods  </t>
  </si>
  <si>
    <t>10/01/21 - Lucy H. provided update on Hospital PE flexibilities.  David K. asked if DHCS will seek CMS approval for 2 eligibility periods for the 12 month period? No, DHCS is limited to 1 eligibility period in a 12 month period by federal requirements.</t>
  </si>
  <si>
    <t>COVID-19 vaccine coverage &amp; access:</t>
  </si>
  <si>
    <t>Pharmacy</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</si>
  <si>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</si>
  <si>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 xml:space="preserve">Medi-Cal applications, and pausing/resuming renewals:  PHE letter/FAQs </t>
  </si>
  <si>
    <t>(c)  Can DHCS share the final PHE lift letter/FAQs once they are finalized?
11/19/21 - Debbie shared outreach letter/FAQs in translated languages with David and Alicia.</t>
  </si>
  <si>
    <t xml:space="preserve">Minor Consent and impacts of SB 543  </t>
  </si>
  <si>
    <t>Poshi Walker</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</si>
  <si>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</si>
  <si>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45-Day Report Status</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</si>
  <si>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</si>
  <si>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Medicare Part B - holds</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</si>
  <si>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</si>
  <si>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Asset Limits Updates</t>
  </si>
  <si>
    <t xml:space="preserve">Kim Lewis </t>
  </si>
  <si>
    <t>Brooke Hennessey</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</si>
  <si>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</si>
  <si>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200% Working Disabled Program (WDP) Data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</si>
  <si>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</si>
  <si>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</si>
  <si>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</si>
  <si>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Accelerated Enrollment (AE):  meeting and data</t>
  </si>
  <si>
    <t xml:space="preserve">pending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</si>
  <si>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</si>
  <si>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t>SAWS 1 Application</t>
  </si>
  <si>
    <t>Kennalee Gable &amp; Allison Brown</t>
  </si>
  <si>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</si>
  <si>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New applications for Medi-Cal and other county operations during pandemic:</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</si>
  <si>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</si>
  <si>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Premium waivers</t>
  </si>
  <si>
    <t>O'Shea Nero</t>
  </si>
  <si>
    <t>closed</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</si>
  <si>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</si>
  <si>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Medi-Cal applications, and pausing/resuming renewals: Emergency Orders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</si>
  <si>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</si>
  <si>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COVID-19:  Data On Diagnostic Test Covered</t>
  </si>
  <si>
    <t xml:space="preserve">Cary Sanders   </t>
  </si>
  <si>
    <t xml:space="preserve">Data Management &amp; Analytics Division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</si>
  <si>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</si>
  <si>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Young Adult Expansion (YAE)</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</si>
  <si>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</si>
  <si>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PHE Unwinding phone script</t>
  </si>
  <si>
    <t xml:space="preserve">CA-MMIS:  Shelly Londono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</si>
  <si>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</si>
  <si>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Medi-Cal Helpline</t>
  </si>
  <si>
    <t xml:space="preserve">06/16/22 -  David submitted stakeholder feedback on Helpline. Debbie forward feedback to Shelly for next steps. 
07/12/22 - Debbie shared DHCS responses to stakeholder feedback with David and Alicia. 
   </t>
  </si>
  <si>
    <t>COFA follow up: outreach, language choices, translation &amp; tag lines</t>
  </si>
  <si>
    <t>Cori Racela, Alicia Emanuel &amp; Doreena Wong</t>
  </si>
  <si>
    <t>John Zapata &amp; Ernesto Lopez</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</si>
  <si>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</si>
  <si>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</si>
  <si>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Public Charge:  Joint letter with CDSS</t>
  </si>
  <si>
    <t>Yingia Huang</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</si>
  <si>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</si>
  <si>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MEDIL about premium waiver refund  </t>
  </si>
  <si>
    <t>05/25/22 - MCED to draft a MEDIL to remind CEW the handling of refund related to premium waiver. 
09/02/22 - DHCS released MEDIL 22-25</t>
  </si>
  <si>
    <t xml:space="preserve">Managed Care:  What is the enrollment process for folks turning 50? </t>
  </si>
  <si>
    <t>Adam Francis</t>
  </si>
  <si>
    <t xml:space="preserve">Jill Davis </t>
  </si>
  <si>
    <t xml:space="preserve">08/05/22 - Adam Francis asked about Managed Care enrollment process for folks turning 50. 
09/02/22 - Jillian confirmed that Managed Care enrollment process is the same process (i.e. default and plan selection is the same).   </t>
  </si>
  <si>
    <t>IHSS denials because of missing ITIN</t>
  </si>
  <si>
    <t xml:space="preserve">Ivan Barragan &amp; Kevin Aslanian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</si>
  <si>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</si>
  <si>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Transportation Update and COVID-19 Impacts</t>
  </si>
  <si>
    <t xml:space="preserve">Benefits:  Lisa Murawski/       Jonathan Ring </t>
  </si>
  <si>
    <t xml:space="preserve">closed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</si>
  <si>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</si>
  <si>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Contact Information Update Process</t>
  </si>
  <si>
    <t xml:space="preserve">Derek Soiu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</si>
  <si>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</si>
  <si>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 xml:space="preserve">Premium Overpayment Refunds </t>
  </si>
  <si>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</si>
  <si>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ACWDL 19-13 updates related to  Unemployment Insurance benefits (UIB)   </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</si>
  <si>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</si>
  <si>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</si>
  <si>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</si>
  <si>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</si>
  <si>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</si>
  <si>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 xml:space="preserve">Mandatory Managed Care aid code chart for CalAIM </t>
  </si>
  <si>
    <t xml:space="preserve">Theresa Hasbrouck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</si>
  <si>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</si>
  <si>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</si>
  <si>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Subpoena Fees </t>
  </si>
  <si>
    <t xml:space="preserve">Office of Legal Services  </t>
  </si>
  <si>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</si>
  <si>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</si>
  <si>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</si>
  <si>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 xml:space="preserve">COVID-19 vaccine coverage &amp; access: Section 1115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</si>
  <si>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</si>
  <si>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</si>
  <si>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Medical Director:       Dr. Mark </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</si>
  <si>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</si>
  <si>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Conlan/IHSS: reimbursement problems</t>
  </si>
  <si>
    <t>Kim Selfon, Joan Chang &amp; Shelly Tsai</t>
  </si>
  <si>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</si>
  <si>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</si>
  <si>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COVID-19 FAQs</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</si>
  <si>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</si>
  <si>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Spousal Impoverishment/CalSAWS Automation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</si>
  <si>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</si>
  <si>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 xml:space="preserve">PHE Data Dashboard </t>
  </si>
  <si>
    <t xml:space="preserve">Harold Higgins </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</si>
  <si>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</si>
  <si>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t>Mandatory Medicaid coverage of routine patient costs furnished in connection with participation in client trials</t>
  </si>
  <si>
    <t>01/28/22 - DHCS is aware of CMS letter and is working on a SPA. 
06/28/23 - Per David/Alicia - no longer needed post-PHE, ok to close</t>
  </si>
  <si>
    <r>
      <rPr>
        <u/>
        <sz val="12"/>
        <rFont val="Arial"/>
        <family val="2"/>
      </rPr>
      <t>Medi-Cal coverage of at-home COVID tests (</t>
    </r>
    <r>
      <rPr>
        <u/>
        <sz val="12"/>
        <color theme="10"/>
        <rFont val="Arial"/>
        <family val="2"/>
      </rPr>
      <t>SPA 22-0004)</t>
    </r>
  </si>
  <si>
    <t xml:space="preserve">Conlan Program:  Shelly Londono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</si>
  <si>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</si>
  <si>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Medi-Cal COVID-19 Vaccine Incentive Program. Follow up: DHCS to share data on the effectiveness of the program. </t>
  </si>
  <si>
    <t>Dr. Mark</t>
  </si>
  <si>
    <t>06/23/22 - Alicia submitted follow up:  During June 2022 presentation, DHCS said they were reviewing the final data, and committed to sharing data on the effectiveness of the program. 
06/28/23 - Per David/Alicia - no longer needed post-PHE, ok to close</t>
  </si>
  <si>
    <t>HPE FPL figure updates</t>
  </si>
  <si>
    <t>Marelene Ricigliano/ Daryle Hightower</t>
  </si>
  <si>
    <t xml:space="preserve">06/02/23 - Advocates raising that again the HPE FPL figures were not updated until May. Request is for faster updates in 2024. Daryl provided an update on the annual posting of HPE FPLs and acknowleged their request for a faster process next year. </t>
  </si>
  <si>
    <t xml:space="preserve">Authorized Representative Form policy/Q&amp;A </t>
  </si>
  <si>
    <t>Chris White</t>
  </si>
  <si>
    <t>04/07/23 - Per April CFSW, David and advocates discussed concerns about AR policy.  Policy letter is pending. 
08/16/23 - ACWDL 23-15 clarifies AR policy</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</si>
  <si>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</si>
  <si>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Offline conversation on MCAP</t>
  </si>
  <si>
    <t>Alicia Emanuel, Lucy Q</t>
  </si>
  <si>
    <t>Marelene Ricigliano</t>
  </si>
  <si>
    <t xml:space="preserve">06/02/23 - Yingia committed to offline conversation on MCAP enrollment &amp; Medi-Cal to MCAP transitions.
10/17/23 - Lucy Q has engaged O’Shea’s team on the topic of MCAP/Medi-Cal transitions. </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</si>
  <si>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</si>
  <si>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Other COVID-19 items:   Section 1135 Fourth Approval</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</si>
  <si>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11/27/23 - Item is closed, post PHE. </t>
  </si>
  <si>
    <t>CalHEERS Medi-Cal eligibility glitch</t>
  </si>
  <si>
    <t xml:space="preserve">06/02/23 - Manual workaround (CIT 0192-23 ) is in place to protect eligibility for 19k people with June/July due month renewals. Pending systemic fix.
01/24/24 - Per Theresa, this item is done. </t>
  </si>
  <si>
    <t xml:space="preserve">County Reminder - No retro termination </t>
  </si>
  <si>
    <t xml:space="preserve">12/01/23 - David Kane stated that it's important to remind county to not process retroactive termination.  
01/24/24 - Per Theresa, this item is done. </t>
  </si>
  <si>
    <t>DHCS provides assistance in scheduling Nonmedical Transportation for FFS Medi-Cal beneficiaries, utilizing 514 approved NMT Transport providers (14%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</si>
  <si>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Medicare Savings Program (MSP) Outreach/Enrollment</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</si>
  <si>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02/16/24 - Implementation of the final rule will be handled in the Medicare Workgroup and will be reported out as part of the policy implementations when there are updates.   
</t>
  </si>
  <si>
    <t xml:space="preserve">2023 FPL Updates </t>
  </si>
  <si>
    <t xml:space="preserve">04/07/23 -  David requested additional updates related to outreach letter mailing.
02/02/24 - Per Chris, DHCS mailed about 116,000 notices to Medi-Cal members, which were sent out in August of 2023. </t>
  </si>
  <si>
    <t xml:space="preserve">Breast and Cervical Cancer Treatment Program (BCCTP) Flyer Translation Update </t>
  </si>
  <si>
    <t>Brandon Roberts/ Claudia Chavez</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</si>
  <si>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02/02/24 - Per Claudia, BCCTP Flyer (MC 372) that is included in the annual redetermination packet has been translated into all 19 threshold languages and is being sent out automatically.  Counties are also able to generate this form manually on an ad hoc bases outside of the annual renewal. This form is available in all threshold languages on the DHCS website. The ad hoc form is available in CalSAWS for 15 of the 19 languages, with plans to add the remaining 4 translations in a future rollout. This delay for the remaining 4 languages does not impact either the member or the county workers, as they have all languages available to them via two different avenues.
</t>
  </si>
  <si>
    <t>Medicare Part A/B/D suppression in eligibility files</t>
  </si>
  <si>
    <t>Tiffany</t>
  </si>
  <si>
    <r>
      <t xml:space="preserve">06/02/23 - Advocates seeking updates on whether DHCS can do proactive outreach to impacted people, CMS clarification on consequences of removing Medicare entitlement, etc.
02/02/24 - Gabe provided the update:  
</t>
    </r>
    <r>
      <rPr>
        <b/>
        <sz val="12"/>
        <color theme="1"/>
        <rFont val="Arial"/>
        <family val="2"/>
      </rPr>
      <t>Part D</t>
    </r>
    <r>
      <rPr>
        <sz val="12"/>
        <color theme="1"/>
        <rFont val="Arial"/>
        <family val="2"/>
      </rPr>
      <t xml:space="preserve">
There are certain individuals that appear to be Medicare eligible in eligibility system but had Medicare suspended due to immigration status. 	DHCS has developed a manual process to override the Medicare Part D eligibility in the system to allow individuals to utilize their Medi-Cal coverage for prescriptions. DHCS tracks the cases and overrides the eligibility each month for individuals that are known to us.  We will continue to override the cases that were previously reported.  We do our best to manually override them, but sometimes timing issues occur.
</t>
    </r>
    <r>
      <rPr>
        <b/>
        <sz val="12"/>
        <color theme="1"/>
        <rFont val="Arial"/>
        <family val="2"/>
      </rPr>
      <t>Part A&amp;B</t>
    </r>
    <r>
      <rPr>
        <sz val="12"/>
        <color theme="1"/>
        <rFont val="Arial"/>
        <family val="2"/>
      </rPr>
      <t xml:space="preserve"> 
Members who experience issues with unsatisfactory immigration status for part A&amp;B, unlike Part D Medi-Cal will automatically pay for services once they get rejected for Part A&amp;B. If members want to stop their part B buy in so they do not have to experience this issue, they may request DHCS stop their part B buy-in but also would need to contact SSA and inquire about removing their Part B entitlement otherwise the buy-in will revert back the next month. 
DHCS met with CMS regarding how to identify the individuals that have been terminated from Medicare due to their unsatisfactory immigration status. CMS confirmed that the data exchanges with SSA will continue to show Medicare eligibility for these individuals. DHCS is working internally on a process to identify those individuals and ensure there are no barriers to accessing their Medi-Cal coverage.  In the meantime, individuals or their representatives can continue to contact DHCS at NonMAGIinbox. Requests or questions regarding A, B or D can be sent to the NonMAGIinbox@DHCS.CA.GOV.
</t>
    </r>
  </si>
  <si>
    <t>DHCS provides assistance in scheduling Nonmedical Transportation (NMT) for FFS Medi-Cal members to and/or from Medi-Cal covered services. DHCS partners with and has access to 544 approved NMT Transport providers (6% increase over last reporting cycle)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</si>
  <si>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Advocate MCAP letter to director - DHCS response</t>
  </si>
  <si>
    <t>5/29/24 - The MCAP letter to the director was finalized, and sent back to Lucy on 5/24/2024.</t>
  </si>
  <si>
    <t>ACWDL Index - Updates for categories</t>
  </si>
  <si>
    <t xml:space="preserve">05/02/24 - David stated that advocates are concerned that the ACWDL website index shows the category “alien.” Brooke is aware and stated they are working on reorganizing the categories and this issue will be addressed.   
06/07/24 - Per Brooke, the index updates are in progress.  
06/25/24 - ACWDL index has been updated - replaces "aliens" with "immigrants." See footnote under Immigrants (OBRA/IRCA).  </t>
  </si>
  <si>
    <t xml:space="preserve">MCAP Notice - eligibility denial/ right to appeal </t>
  </si>
  <si>
    <t xml:space="preserve">7/18/24 -  Updates to notices pending internal approvals, will be shared with advocates for review and comment after final approval. 
9/24/24- Working to incorporate Lucy’s edits.
11/01/24 - Per O'Shea, MCAP notice is done. </t>
  </si>
  <si>
    <t xml:space="preserve">CA- MMIS </t>
  </si>
  <si>
    <t>DHCS provides assistance in scheduling Nonmedical Transportation (NMT) for FFS Medi-Cal members to and/or from Medi-Cal covered services. DHCS partners with and has access to 646 approved NMT Transport providers (18% increase since March of 2024)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</si>
  <si>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 xml:space="preserve">10/23/24 - Per David, requested item to be tracked here.
11/01/24 - Per Brooke, SOC NOA and SOC insert are being translated.  The translations are anticipated to be completed early December. 
03/07/25 - Per Brooke, SOC NOA and Notice insert are being translated on flow basis with expected completion date September 2025. DHCS target July 2026 for system implementation. </t>
  </si>
  <si>
    <t xml:space="preserve">02/07/25 - Per David, requested item to be tracked here. DHCS is receiving "red flag" feedback (small group) related to Immigration/Privacy FAQs. Advocates tracking final release and opportunity to add NGOs logos.
03/07/25 - Per Sarah, DHCS is still on track working internally &amp; plans to release FAQs. Advocates requesting DHCS guidance on how community groups can brand &amp; distribute the information. </t>
  </si>
  <si>
    <t xml:space="preserve">02/07/25 - Linda's follow ups: 1) confirmation that CalSAWS includes "other names" field including on BenefitsCal application; 2) how DHCS is considering adding acceptable proofs/verifications for name changes; 3) DHCS pending updates to ACWDL 21-25 which is the interm policy on handling gender markers.  
03/07/25 - Per William, updates to ACWDL 21-25 have started and the team will provide status at next CFSW </t>
  </si>
  <si>
    <t xml:space="preserve">10/23/24 - Per David, requested item to be tracked here. At October CFSW, Brooke stated that DHCS is researching AEVS messaging on family SOC based on advocates feedback related to updating the provider facing portal. The team is examing if it's legally permissible to remove lanaguage for individuals that do not have a SOC. 
11/01/24 - Brooke stated that DHCS will be updating the AEVS messaging. Brooke requesting stakeholders suggestions in the next 2 weeks, by November 15th.  David requested snippets. 
03/07/25 - Per Brooke, AEVS updates will go live May 2025. Stakeholders request updates to provider manual to reflect AEVES language changes.
</t>
  </si>
  <si>
    <t>08/28/24 - Per Joy Dockter, David requested item to be tracked here. This item was originally introduced April 2024.  Theresa/Alison have been working with David and advocates related to updating contacts for San Joaquin Health Alliance. 
09/25/24 - At CFSW pre-meeting, this item updated to show that advocates have submitted requests to Alison. Advocates question: Why is CalSAWS only updating Alameda County right now? See CA - 277324.  Theresa will be scheduling off-line meeting with David to discuss further.
03/07/25 - Per Alison, her team is working with CalSAWS on the updates.</t>
  </si>
  <si>
    <t>04/05/24 - Advocate asked when the MC 13 be updated? 
06/07/24 - Per Brooke, updates to MC 13 is pending &amp; will go out for stakeholder review later. 
03/07/25 - Per Brooke, updated MC 13 to be translated into all threshold languages and released by end of 2025. Draft ACWDL will go out for stakeholder review beforehand.</t>
  </si>
  <si>
    <t>08/24/22 - David Kane is requesting DHCS form 6247 be translated into Spanish.
08/31/22 - David K. received Spanish form 6247.  David is requesting form to be translated into threshold languages. 
01/2023 - DHCS' Privacy Office provided David with confirmation that the forms were being updated. 
02/01/24 - DHCS is in progress of publishing Spanish versions of 6247 (and 2 other forms) to DHCS' website. But, DHCS is still working on updating these forms.Once that’s been done, DHCS will make a determination as to whether they’ll all be available online in the requisite threshold languages
02/21/24: DHCS published Spanish Versions of DHCS' Access to Protected Health Information forms (DHCS 6236, 6237, and 6247) on DHCS' Privacy Forms website (https://www.dhcs.ca.gov/formsandpubs/laws/priv/Pages/PrivacyForms.aspx).
11/01/24 - Per Sarah, DHCS combined various release of information forms to create a new release of information form for Medi-Cal members to request access to various Protected Health Information from their Medi-Cal records maintained by DHCS. The new form, the DHCS 6236, replaces the prior ROI/Access to PHI forms used by DHCS, including the DHCS 6247. At this time, the English and Spanish DHCS 6236 are published on Privacy Forms page the DHCS website (https://www.dhcs.ca.gov/formsandpubs/laws/priv/Pages/PrivacyForms.aspx) and we are confirming the status of any other translation efforts. 
02/27/2025: DHCS has new Privacy Office and MCED raised the request for DHCS 6236 to be translated into threshold languages. We hope to have an update to report in March. 
03/07/25 - Sarah's team to check on status of translations.</t>
  </si>
  <si>
    <t>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
02/02/24 - David Kane requested an update on the call center data. There was no update from the management team. Debbie acknowleged the importance of the data and will reach out to Yingjia.  
03/01/24 - Yingia provided a update:  management team understands the importance of this data &amp; will continue to move forward with this topic.  
04/05/24 - Per Yingjia, the department is working on the legislation SB 1289.  
09/26/24 - This item and county call wait times to be discussed further at off-line meeting with David. 
10/23/24 - Per Harold, work efforts related to this project will include developing new data templates, release of ACWDL - with timeline of Spring/Summer 2025.  David stated that advocates would like to collaborate on type of reporting sooner than later. Harold stated that it would be helpful to have advocates recommendations for  the development phase.  Harold confirmed that he is accepting advocates recommendations now. 
03/07/25 - Update:  Advocates sent SB 1289 implementation recommendations to DHCS in January 2025, DHCS responded, small group meeting to be scheduled in March/April 2025.</t>
  </si>
  <si>
    <t>05/29/24 - Form 7077 is being finalized. 
10/4/24 - Per Brooke, updating forms have been delayed because CalSAWS is not compliant with programming design and DHCS publishing standards. DHCS working on bringing all notices/forms into compliance for programming and web posting.  This work effort applies to SOC NOA, SOC insert &amp; form 7077. All SOC notices/forms will have consumer friendly terminalogy. 
10/23/24 - MCED released English Form 7077.  Per Theresa, timelines for CalSAWS and threshold transation are pending. 
11/01/24 - Per Brooke, form 7077 posted on DHCS webpage; translations are in progress &amp; estimated completion in November. 
03/07/25 - Translations have been finished and will be posted to website soon.</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</si>
  <si>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01/05/24 - Debbie provided Conlan update:  DHCS is working on updating the form and packet, and the process too. Kim Selfon pointed out the difficulties of the requirement of the "wet signature" and would like the department to incorporate electronic/telephonic signatures that would align with current Medi-Cal processes.  Debbie confirmed form/packet will be going through readability and translated into threshold languages. Debbie will reach out to advocates again for additional review/feedback.  Finally, Debbie is available to assists advocates/beneficiaries having difficulties with their Conlan claims.  
04/05/24 - Per Debbie, work is in progress, no new updates to share.     
06/07/24 - Per Debbie, Conlan issues are being discussed in different areas such as CA-MMIS, legal, privacy &amp; Managed Care.  
03/07/25 - Per Debbie,Conlan claim form is going thru revisions.  Debbie will hold small group advocate meeting likely in June 2025 or later to discuss the planning for revamp of Conlan process in progress including updates to other forms in Conlan packet.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</si>
  <si>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05/05/24 - Per Brooke, work efforts are in progress &amp; data is still pending. 
06/07/24 - Per Brooke, system programming for the indicator is in progress.  The workgroup invite will go out today. 
07/25/24 - The Spousal Impoverishment workgroup met on July 10th.  Two action items came out of the meeting:  1) data is pending;  2) eligibilty prompts.  Per Theresa, the work efforts that relate to the eligibility prompt triggers will rely on additional funding for the system changes.  This action item is being tracked long term. 
03/07/25 - Updates:  system changes created case flag and case task. Advocates request that counties better work case flags since case examples are showing they are not being worked.   </t>
  </si>
  <si>
    <t>Medicare Advantage "flex" cards and Medi-Cal income exclusion</t>
  </si>
  <si>
    <t xml:space="preserve">03/26/25 - Advocates orginally proposed this topic for February 2025 CFSW: CMS issued new guidance clarifying that Medicare Advantage supplemental benefits, issued in the form of debit “flex” cards, are not countable income for Medi-Cal purposes. Is DHCS planning on issuing written guidance reflecting this information? Per Brooke, the team will be drafting an ACWDL. 
 </t>
  </si>
  <si>
    <t>09/25/24 - David requested item to be tracked. On 09/06 CFSW, Sysvanh provided a preliminary update.  Advocates action item to request DHCS (when ready) to share the plans for responding to CHCF recommendations on Hospital PE. 
11/01/24 - Sysvanh stated his team is drafting flyers. 
03/07/25 - Flyers are undergoing readability so not posted yet, translations are completed. Other recommendations on awareness campaign for HPE still internally discussing will share more soon and schedule a small group meeting with advocates to discuss soon. Advocates requested DHCS instruct hospitals to post/share new HPE flyers in specific ways.  DHCS continues to explore enchancements to HPE; resume discussion after HPE flyers are released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</si>
</sst>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3"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
      <sz val="12"/>
      <color theme="1"/>
      <name val="Arial"/>
    </font>
    <font>
      <sz val="12"/>
      <color theme="1"/>
      <name val="Calibri"/>
      <scheme val="minor"/>
    </font>
    <font>
      <b/>
      <sz val="12"/>
      <color theme="1"/>
      <name val="Calibri"/>
      <scheme val="minor"/>
    </font>
    <font>
      <sz val="12"/>
      <color rgb="FF000000"/>
      <name val="Arial"/>
    </font>
    <font>
      <b/>
      <sz val="12"/>
      <color rgb="FF000000"/>
      <name val="Arial"/>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171">
    <xf numFmtId="0" fontId="0" fillId="0" borderId="0" xfId="0"/>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3" fillId="0" borderId="0" xfId="0" applyFont="1" applyAlignment="1" applyProtection="1">
      <alignment vertical="top" wrapText="1"/>
      <protection locked="0"/>
    </xf>
    <xf numFmtId="0" fontId="11" fillId="0" borderId="1" xfId="0" applyFont="1" applyFill="1" applyBorder="1" applyAlignment="1" applyProtection="1">
      <alignment horizontal="left" vertical="top" wrapText="1"/>
      <protection locked="0"/>
    </xf>
    <xf numFmtId="14" fontId="11" fillId="0" borderId="1" xfId="0" applyNumberFormat="1" applyFont="1" applyBorder="1" applyAlignment="1" applyProtection="1">
      <alignment horizontal="center" vertical="center"/>
    </xf>
    <xf numFmtId="0" fontId="11" fillId="0" borderId="1" xfId="0" applyFont="1" applyBorder="1" applyAlignment="1" applyProtection="1">
      <alignment horizontal="left" vertical="top" wrapText="1"/>
      <protection locked="0"/>
    </xf>
    <xf numFmtId="0" fontId="11" fillId="0" borderId="1" xfId="0" applyFont="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1" xfId="0" applyFont="1" applyBorder="1" applyAlignment="1" applyProtection="1">
      <alignment vertical="center" wrapText="1"/>
    </xf>
    <xf numFmtId="0" fontId="11" fillId="0" borderId="1" xfId="1" applyFont="1" applyBorder="1" applyAlignment="1" applyProtection="1">
      <alignment vertical="top" wrapText="1"/>
    </xf>
    <xf numFmtId="0" fontId="18" fillId="0" borderId="0"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0" xfId="0" applyFont="1" applyBorder="1" applyAlignment="1" applyProtection="1">
      <alignment horizontal="left" vertical="top" wrapText="1"/>
      <protection locked="0"/>
    </xf>
    <xf numFmtId="0" fontId="12" fillId="0" borderId="0" xfId="1"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25" fillId="0" borderId="0" xfId="0" applyFont="1" applyAlignment="1" applyProtection="1">
      <alignment horizontal="center" vertical="top"/>
    </xf>
    <xf numFmtId="0" fontId="11" fillId="0" borderId="0" xfId="0" applyFont="1" applyAlignment="1" applyProtection="1">
      <alignment horizontal="center" vertical="top"/>
    </xf>
    <xf numFmtId="0" fontId="11"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NumberFormat="1" applyFont="1" applyAlignment="1" applyProtection="1">
      <alignment horizontal="center" vertical="top"/>
    </xf>
    <xf numFmtId="0" fontId="11" fillId="0" borderId="0" xfId="0" applyFont="1" applyAlignment="1" applyProtection="1">
      <alignment horizontal="center" vertical="center"/>
    </xf>
    <xf numFmtId="0" fontId="11" fillId="0" borderId="0" xfId="0" applyFont="1" applyAlignment="1" applyProtection="1">
      <alignment vertical="top" wrapText="1"/>
    </xf>
    <xf numFmtId="0" fontId="11" fillId="0" borderId="0" xfId="0" applyFont="1" applyAlignment="1" applyProtection="1">
      <alignment vertical="top"/>
    </xf>
    <xf numFmtId="0" fontId="11" fillId="0" borderId="0" xfId="0" applyFont="1" applyProtection="1"/>
    <xf numFmtId="0" fontId="11" fillId="0" borderId="10" xfId="0" applyFont="1" applyBorder="1" applyAlignment="1" applyProtection="1">
      <alignment horizontal="left" vertical="center" wrapText="1"/>
    </xf>
    <xf numFmtId="0" fontId="24" fillId="0" borderId="0" xfId="0" applyFont="1" applyAlignment="1" applyProtection="1">
      <alignment vertical="center"/>
    </xf>
    <xf numFmtId="0" fontId="24" fillId="0" borderId="0" xfId="0" applyFont="1" applyAlignment="1" applyProtection="1">
      <alignment horizontal="center" vertical="center" wrapText="1"/>
    </xf>
    <xf numFmtId="0" fontId="24" fillId="0" borderId="0" xfId="0" applyFont="1" applyAlignment="1" applyProtection="1">
      <alignment vertical="center" wrapText="1"/>
    </xf>
    <xf numFmtId="0" fontId="24" fillId="0" borderId="0" xfId="0" applyFont="1" applyAlignment="1" applyProtection="1">
      <alignment vertical="top" wrapText="1"/>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14" fontId="11" fillId="0" borderId="1" xfId="0" applyNumberFormat="1" applyFont="1" applyFill="1" applyBorder="1" applyAlignment="1" applyProtection="1">
      <alignment horizontal="center" vertical="center"/>
    </xf>
    <xf numFmtId="0" fontId="24"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center" vertical="center"/>
      <protection locked="0"/>
    </xf>
    <xf numFmtId="164" fontId="11" fillId="0" borderId="0" xfId="0" applyNumberFormat="1" applyFont="1" applyAlignment="1" applyProtection="1">
      <alignment horizontal="left" vertical="center" wrapText="1"/>
      <protection locked="0"/>
    </xf>
    <xf numFmtId="0" fontId="11" fillId="2"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6" xfId="0" applyNumberFormat="1"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27" fillId="3" borderId="7" xfId="0" applyFont="1" applyFill="1" applyBorder="1" applyAlignment="1" applyProtection="1">
      <alignment horizontal="center" vertical="center" wrapText="1"/>
      <protection locked="0"/>
    </xf>
    <xf numFmtId="0" fontId="0" fillId="0" borderId="0" xfId="0" applyFont="1" applyBorder="1" applyAlignment="1" applyProtection="1">
      <alignment vertical="top"/>
      <protection locked="0"/>
    </xf>
    <xf numFmtId="164" fontId="8" fillId="0" borderId="0" xfId="0" applyNumberFormat="1" applyFont="1" applyBorder="1" applyAlignment="1" applyProtection="1">
      <alignment horizontal="left" vertical="center" wrapText="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9"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8" xfId="1" applyFont="1" applyBorder="1" applyAlignment="1" applyProtection="1">
      <alignment vertical="top" wrapText="1"/>
      <protection locked="0"/>
    </xf>
    <xf numFmtId="0" fontId="11" fillId="0" borderId="2"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4" xfId="1" applyFont="1" applyBorder="1" applyAlignment="1" applyProtection="1">
      <alignment vertical="top" wrapText="1"/>
      <protection locked="0"/>
    </xf>
    <xf numFmtId="14" fontId="11" fillId="0" borderId="8"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1" fillId="0" borderId="0" xfId="0" applyFont="1" applyFill="1" applyBorder="1" applyAlignment="1" applyProtection="1">
      <alignment vertical="top" wrapText="1"/>
      <protection locked="0"/>
    </xf>
    <xf numFmtId="0" fontId="13" fillId="0" borderId="0" xfId="0" applyFont="1" applyBorder="1" applyAlignment="1" applyProtection="1">
      <alignment horizontal="center" vertical="center" wrapText="1"/>
      <protection locked="0"/>
    </xf>
    <xf numFmtId="0" fontId="15" fillId="0" borderId="0"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1" fillId="0" borderId="8"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18" fillId="0" borderId="0" xfId="0" applyFont="1" applyBorder="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11" fillId="0" borderId="0" xfId="0" applyFont="1" applyBorder="1" applyAlignment="1" applyProtection="1">
      <alignment vertical="top" wrapText="1"/>
      <protection locked="0"/>
    </xf>
    <xf numFmtId="0" fontId="28" fillId="0" borderId="1" xfId="0" applyFont="1" applyBorder="1" applyAlignment="1" applyProtection="1">
      <alignment horizontal="center" vertical="center"/>
      <protection locked="0"/>
    </xf>
    <xf numFmtId="14" fontId="28" fillId="0" borderId="1" xfId="0" applyNumberFormat="1" applyFont="1" applyBorder="1" applyAlignment="1" applyProtection="1">
      <alignment horizontal="center" vertical="center"/>
      <protection locked="0"/>
    </xf>
    <xf numFmtId="0" fontId="28" fillId="0" borderId="1" xfId="0" applyFont="1" applyFill="1" applyBorder="1" applyAlignment="1" applyProtection="1">
      <alignment horizontal="left"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NumberFormat="1" applyFont="1" applyFill="1" applyBorder="1" applyAlignment="1" applyProtection="1">
      <alignment horizontal="center" vertical="center"/>
      <protection locked="0"/>
    </xf>
    <xf numFmtId="0" fontId="28" fillId="0" borderId="0" xfId="0" applyFont="1" applyAlignment="1" applyProtection="1">
      <alignment vertical="center"/>
    </xf>
    <xf numFmtId="0" fontId="28" fillId="0" borderId="1" xfId="0" applyFont="1" applyBorder="1" applyAlignment="1" applyProtection="1">
      <alignment vertical="top" wrapText="1"/>
      <protection locked="0"/>
    </xf>
    <xf numFmtId="14" fontId="29" fillId="0" borderId="3" xfId="0" applyNumberFormat="1" applyFont="1" applyFill="1" applyBorder="1" applyAlignment="1" applyProtection="1">
      <alignment horizontal="center" vertical="center"/>
      <protection locked="0"/>
    </xf>
    <xf numFmtId="0" fontId="29" fillId="0" borderId="3" xfId="0" applyFont="1" applyFill="1" applyBorder="1" applyAlignment="1" applyProtection="1">
      <alignment horizontal="left" vertical="center" wrapText="1"/>
      <protection locked="0"/>
    </xf>
    <xf numFmtId="0" fontId="29" fillId="0" borderId="1" xfId="0" applyFont="1" applyBorder="1" applyAlignment="1" applyProtection="1">
      <alignment horizontal="center" vertical="center"/>
      <protection locked="0"/>
    </xf>
    <xf numFmtId="0" fontId="29" fillId="0" borderId="3" xfId="0" applyFont="1" applyFill="1" applyBorder="1" applyAlignment="1" applyProtection="1">
      <alignment horizontal="center" vertical="center" wrapText="1"/>
      <protection locked="0"/>
    </xf>
    <xf numFmtId="0" fontId="29" fillId="0" borderId="3" xfId="0" applyFont="1" applyBorder="1" applyAlignment="1" applyProtection="1">
      <alignment horizontal="center" vertical="center"/>
      <protection locked="0"/>
    </xf>
    <xf numFmtId="14" fontId="29" fillId="0" borderId="3" xfId="0" applyNumberFormat="1" applyFont="1" applyBorder="1" applyAlignment="1" applyProtection="1">
      <alignment horizontal="center" vertical="center"/>
      <protection locked="0"/>
    </xf>
    <xf numFmtId="0" fontId="29" fillId="0" borderId="8" xfId="0" applyFont="1" applyBorder="1" applyAlignment="1" applyProtection="1">
      <alignment vertical="top" wrapText="1"/>
      <protection locked="0"/>
    </xf>
    <xf numFmtId="0" fontId="28" fillId="0" borderId="1" xfId="0" applyFont="1" applyBorder="1" applyAlignment="1" applyProtection="1">
      <alignment horizontal="center" vertical="center" wrapText="1"/>
      <protection locked="0"/>
    </xf>
    <xf numFmtId="0" fontId="30" fillId="0" borderId="3" xfId="0" applyFont="1" applyFill="1" applyBorder="1" applyAlignment="1" applyProtection="1">
      <alignment horizontal="center" vertical="center"/>
      <protection locked="0"/>
    </xf>
    <xf numFmtId="0" fontId="28" fillId="0" borderId="1" xfId="1" applyFont="1" applyBorder="1" applyAlignment="1" applyProtection="1">
      <alignment vertical="top" wrapText="1"/>
    </xf>
    <xf numFmtId="0" fontId="11" fillId="2" borderId="6" xfId="0" applyFont="1" applyFill="1" applyBorder="1" applyAlignment="1" applyProtection="1">
      <alignment horizontal="center" vertical="center" wrapText="1"/>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8" xfId="1" applyFont="1" applyBorder="1" applyAlignment="1" applyProtection="1">
      <alignment vertical="top" wrapText="1"/>
      <protection locked="0"/>
    </xf>
    <xf numFmtId="0" fontId="11" fillId="0" borderId="1" xfId="0" applyFont="1" applyFill="1" applyBorder="1" applyAlignment="1" applyProtection="1">
      <alignment vertical="top" wrapText="1"/>
      <protection locked="0"/>
    </xf>
    <xf numFmtId="0" fontId="28" fillId="0" borderId="1" xfId="0" applyFont="1" applyBorder="1" applyAlignment="1" applyProtection="1">
      <alignment horizontal="center" vertical="center"/>
    </xf>
    <xf numFmtId="14" fontId="28" fillId="0" borderId="1" xfId="0" applyNumberFormat="1" applyFont="1" applyBorder="1" applyAlignment="1" applyProtection="1">
      <alignment horizontal="center" vertical="center"/>
    </xf>
    <xf numFmtId="0" fontId="28" fillId="0" borderId="1" xfId="0" applyFont="1" applyFill="1" applyBorder="1" applyAlignment="1" applyProtection="1">
      <alignment horizontal="left" vertical="center" wrapText="1"/>
    </xf>
    <xf numFmtId="0" fontId="28" fillId="0" borderId="1" xfId="0" applyFont="1" applyFill="1" applyBorder="1" applyAlignment="1" applyProtection="1">
      <alignment horizontal="center" vertical="center" wrapText="1"/>
    </xf>
    <xf numFmtId="0" fontId="28" fillId="0" borderId="1" xfId="0" applyNumberFormat="1" applyFont="1" applyFill="1" applyBorder="1" applyAlignment="1" applyProtection="1">
      <alignment horizontal="center" vertical="center"/>
    </xf>
    <xf numFmtId="0" fontId="28" fillId="0" borderId="1" xfId="0" applyFont="1" applyBorder="1" applyAlignment="1" applyProtection="1">
      <alignment vertical="top" wrapText="1"/>
    </xf>
    <xf numFmtId="0" fontId="18" fillId="0" borderId="8" xfId="0" applyFont="1" applyBorder="1" applyAlignment="1" applyProtection="1">
      <alignment vertical="center" wrapText="1"/>
    </xf>
    <xf numFmtId="0" fontId="31" fillId="0" borderId="1" xfId="0" applyFont="1" applyBorder="1" applyAlignment="1" applyProtection="1">
      <alignment vertical="top" wrapText="1"/>
      <protection locked="0"/>
    </xf>
    <xf numFmtId="0" fontId="25" fillId="0" borderId="0" xfId="0" applyFont="1" applyAlignment="1" applyProtection="1">
      <alignment horizontal="center" vertical="top"/>
      <protection locked="0"/>
    </xf>
    <xf numFmtId="0" fontId="14" fillId="0" borderId="4" xfId="0" applyFont="1" applyBorder="1" applyAlignment="1" applyProtection="1">
      <alignment horizontal="center" vertical="top"/>
      <protection locked="0"/>
    </xf>
    <xf numFmtId="0" fontId="3" fillId="0" borderId="11" xfId="0" applyFont="1" applyBorder="1" applyAlignment="1" applyProtection="1">
      <alignment vertical="top"/>
      <protection locked="0"/>
    </xf>
    <xf numFmtId="0" fontId="6" fillId="0" borderId="0" xfId="0" applyNumberFormat="1" applyFont="1" applyBorder="1" applyAlignment="1" applyProtection="1">
      <alignment horizontal="center" vertical="center"/>
      <protection locked="0"/>
    </xf>
    <xf numFmtId="0" fontId="7" fillId="0" borderId="0" xfId="0" applyNumberFormat="1" applyFont="1" applyBorder="1" applyAlignment="1" applyProtection="1">
      <alignment horizontal="center" vertical="center"/>
      <protection locked="0"/>
    </xf>
    <xf numFmtId="0" fontId="11" fillId="2" borderId="0" xfId="0" applyFont="1" applyFill="1" applyBorder="1" applyAlignment="1" applyProtection="1">
      <alignment vertical="top"/>
      <protection locked="0"/>
    </xf>
    <xf numFmtId="0" fontId="11" fillId="0" borderId="0" xfId="0" applyFont="1" applyBorder="1" applyProtection="1">
      <protection locked="0"/>
    </xf>
    <xf numFmtId="0" fontId="11" fillId="0" borderId="0" xfId="0" applyFont="1" applyBorder="1" applyAlignment="1" applyProtection="1">
      <alignment vertical="top"/>
      <protection locked="0"/>
    </xf>
    <xf numFmtId="0" fontId="13" fillId="0" borderId="0" xfId="1" applyFont="1" applyAlignment="1" applyProtection="1">
      <alignment vertical="top" wrapText="1"/>
      <protection locked="0"/>
    </xf>
    <xf numFmtId="0" fontId="28" fillId="0" borderId="1" xfId="1" applyFont="1" applyBorder="1" applyAlignment="1" applyProtection="1">
      <alignment vertical="top" wrapText="1"/>
      <protection locked="0"/>
    </xf>
    <xf numFmtId="0" fontId="3" fillId="0" borderId="3" xfId="0" applyFont="1" applyFill="1" applyBorder="1" applyAlignment="1" applyProtection="1">
      <alignment horizontal="left" vertical="center" wrapText="1"/>
      <protection locked="0"/>
    </xf>
    <xf numFmtId="0" fontId="3" fillId="0" borderId="8" xfId="1" applyFont="1" applyFill="1" applyBorder="1" applyAlignment="1" applyProtection="1">
      <alignment vertical="top" wrapText="1"/>
      <protection locked="0"/>
    </xf>
    <xf numFmtId="0" fontId="3" fillId="0" borderId="1" xfId="0" applyFont="1" applyFill="1" applyBorder="1" applyAlignment="1" applyProtection="1">
      <alignment horizontal="center" vertical="center"/>
      <protection locked="0"/>
    </xf>
    <xf numFmtId="0" fontId="3" fillId="0" borderId="0" xfId="0" applyFont="1" applyBorder="1" applyAlignment="1" applyProtection="1">
      <alignment vertical="top"/>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1" applyFont="1" applyBorder="1" applyAlignment="1" applyProtection="1">
      <alignment vertical="top" wrapText="1"/>
      <protection locked="0"/>
    </xf>
    <xf numFmtId="0" fontId="3" fillId="0" borderId="1" xfId="0" applyFont="1" applyBorder="1" applyAlignment="1" applyProtection="1">
      <alignment vertical="top" wrapText="1"/>
      <protection locked="0"/>
    </xf>
    <xf numFmtId="14" fontId="3" fillId="0" borderId="8" xfId="1" applyNumberFormat="1" applyFont="1" applyBorder="1" applyAlignment="1" applyProtection="1">
      <alignment vertical="top" wrapText="1"/>
      <protection locked="0"/>
    </xf>
    <xf numFmtId="0" fontId="3" fillId="0" borderId="12" xfId="0"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Border="1" applyAlignment="1" applyProtection="1">
      <alignment horizontal="center" vertical="center"/>
      <protection locked="0"/>
    </xf>
    <xf numFmtId="0" fontId="3" fillId="0" borderId="0" xfId="0"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1" applyFont="1" applyBorder="1" applyAlignment="1" applyProtection="1">
      <alignment vertical="top" wrapText="1"/>
      <protection locked="0"/>
    </xf>
    <xf numFmtId="0" fontId="3" fillId="0" borderId="12" xfId="0" applyFont="1" applyBorder="1" applyAlignment="1" applyProtection="1">
      <alignment horizontal="center" vertical="top"/>
      <protection locked="0"/>
    </xf>
    <xf numFmtId="0" fontId="3" fillId="0" borderId="0" xfId="0" applyFont="1" applyBorder="1" applyAlignment="1" applyProtection="1">
      <alignment horizontal="center" vertical="top"/>
      <protection locked="0"/>
    </xf>
    <xf numFmtId="0" fontId="3" fillId="0" borderId="0" xfId="0" applyFont="1" applyBorder="1" applyAlignment="1" applyProtection="1">
      <alignment vertical="center"/>
      <protection locked="0"/>
    </xf>
    <xf numFmtId="0" fontId="3" fillId="0" borderId="0" xfId="0" applyFont="1" applyBorder="1" applyAlignment="1" applyProtection="1">
      <alignment horizontal="center" vertical="center" wrapText="1"/>
      <protection locked="0"/>
    </xf>
    <xf numFmtId="0" fontId="3" fillId="0" borderId="0" xfId="0" applyNumberFormat="1" applyFont="1" applyBorder="1" applyAlignment="1" applyProtection="1">
      <alignment horizontal="center" vertical="top"/>
      <protection locked="0"/>
    </xf>
    <xf numFmtId="0" fontId="3" fillId="0" borderId="0" xfId="0" applyFont="1" applyBorder="1" applyAlignment="1" applyProtection="1">
      <alignment vertical="top" wrapText="1"/>
      <protection locked="0"/>
    </xf>
    <xf numFmtId="0" fontId="5" fillId="0" borderId="12" xfId="0" applyFont="1" applyBorder="1" applyAlignment="1" applyProtection="1">
      <alignment horizontal="center" vertical="top"/>
    </xf>
    <xf numFmtId="0" fontId="0" fillId="0" borderId="0" xfId="0" applyFont="1" applyBorder="1" applyAlignment="1" applyProtection="1">
      <alignment horizontal="center" vertical="top"/>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6" fillId="0" borderId="0" xfId="0" applyFont="1" applyBorder="1" applyAlignment="1" applyProtection="1">
      <alignment vertical="center"/>
    </xf>
    <xf numFmtId="0" fontId="0" fillId="0" borderId="12" xfId="0" applyFont="1" applyBorder="1" applyAlignment="1" applyProtection="1">
      <alignment horizontal="center" vertical="top"/>
    </xf>
    <xf numFmtId="0" fontId="0" fillId="0" borderId="0" xfId="0" applyFont="1" applyBorder="1" applyAlignment="1" applyProtection="1">
      <alignment vertical="center"/>
    </xf>
    <xf numFmtId="0" fontId="0" fillId="0" borderId="0" xfId="0" applyFont="1" applyBorder="1" applyAlignment="1" applyProtection="1">
      <alignment vertical="top"/>
    </xf>
    <xf numFmtId="0" fontId="1" fillId="0" borderId="0" xfId="0" applyFont="1" applyBorder="1" applyAlignment="1" applyProtection="1">
      <alignment vertical="top"/>
    </xf>
    <xf numFmtId="0" fontId="3" fillId="0" borderId="11" xfId="0" applyFont="1" applyBorder="1" applyAlignment="1" applyProtection="1">
      <alignment horizontal="center" vertical="top"/>
    </xf>
    <xf numFmtId="0" fontId="3" fillId="0" borderId="11" xfId="0" applyFont="1" applyBorder="1" applyAlignment="1" applyProtection="1">
      <alignment vertical="center"/>
    </xf>
    <xf numFmtId="0" fontId="3" fillId="0" borderId="11" xfId="0" applyFont="1" applyBorder="1" applyAlignment="1" applyProtection="1">
      <alignment horizontal="center" vertical="center"/>
    </xf>
    <xf numFmtId="0" fontId="3" fillId="0" borderId="11" xfId="0" applyFont="1" applyBorder="1" applyAlignment="1" applyProtection="1">
      <alignment horizontal="center" vertical="center" wrapText="1"/>
    </xf>
    <xf numFmtId="0" fontId="3" fillId="0" borderId="11" xfId="0" applyNumberFormat="1" applyFont="1" applyBorder="1" applyAlignment="1" applyProtection="1">
      <alignment horizontal="center" vertical="top"/>
    </xf>
    <xf numFmtId="0" fontId="3" fillId="0" borderId="11" xfId="0" applyFont="1" applyBorder="1" applyAlignment="1" applyProtection="1">
      <alignment vertical="top" wrapText="1"/>
    </xf>
    <xf numFmtId="0" fontId="6" fillId="0" borderId="0" xfId="0" applyFont="1" applyBorder="1" applyAlignment="1" applyProtection="1">
      <alignment horizontal="center" vertical="center" wrapText="1"/>
    </xf>
    <xf numFmtId="0" fontId="6" fillId="0" borderId="0" xfId="0" applyFont="1" applyBorder="1" applyAlignment="1" applyProtection="1">
      <alignment vertical="center" wrapText="1"/>
    </xf>
    <xf numFmtId="0" fontId="2" fillId="0" borderId="0" xfId="0" applyFont="1" applyBorder="1" applyAlignment="1" applyProtection="1">
      <alignment vertical="top" wrapText="1"/>
    </xf>
  </cellXfs>
  <cellStyles count="2">
    <cellStyle name="Hyperlink" xfId="1" builtinId="8"/>
    <cellStyle name="Normal" xfId="0" builtinId="0"/>
  </cellStyles>
  <dxfs count="59">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protection locked="0" hidden="0"/>
    </dxf>
    <dxf>
      <border>
        <bottom style="thin">
          <color rgb="FF000000"/>
        </bottom>
      </border>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center" textRotation="0" indent="0" justifyLastLine="0" shrinkToFit="0" readingOrder="0"/>
      <protection hidden="0"/>
    </dxf>
    <dxf>
      <border>
        <bottom style="thin">
          <color indexed="64"/>
        </bottom>
      </border>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hidden="0"/>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593852</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6:I26" totalsRowShown="0" headerRowDxfId="58" dataDxfId="56" headerRowBorderDxfId="57" tableBorderDxfId="55" totalsRowBorderDxfId="54">
  <autoFilter ref="A6:I26" xr:uid="{00000000-0009-0000-0100-000001000000}"/>
  <tableColumns count="9">
    <tableColumn id="1" xr3:uid="{00000000-0010-0000-0000-000001000000}" name="#" dataDxfId="53"/>
    <tableColumn id="6" xr3:uid="{00000000-0010-0000-0000-000006000000}" name="Date Logged" dataDxfId="52"/>
    <tableColumn id="2" xr3:uid="{00000000-0010-0000-0000-000002000000}" name="Action Item" dataDxfId="51"/>
    <tableColumn id="10" xr3:uid="{00000000-0010-0000-0000-00000A000000}" name="Requestor" dataDxfId="50"/>
    <tableColumn id="3" xr3:uid="{00000000-0010-0000-0000-000003000000}" name=" Owner" dataDxfId="49"/>
    <tableColumn id="4" xr3:uid="{00000000-0010-0000-0000-000004000000}" name="Deadline" dataDxfId="48"/>
    <tableColumn id="5" xr3:uid="{00000000-0010-0000-0000-000005000000}" name="Status" dataDxfId="47"/>
    <tableColumn id="9" xr3:uid="{00000000-0010-0000-0000-000009000000}" name="Notes" dataDxfId="46"/>
    <tableColumn id="7" xr3:uid="{9E0F1B51-05B7-4CEA-AC22-4FBCC372F095}" name="Column1" dataDxfId="45"/>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203" totalsRowShown="0" headerRowDxfId="44" dataDxfId="42" headerRowBorderDxfId="43" tableBorderDxfId="41" totalsRowBorderDxfId="40">
  <tableColumns count="8">
    <tableColumn id="1" xr3:uid="{00000000-0010-0000-0100-000001000000}" name="#" dataDxfId="39"/>
    <tableColumn id="6" xr3:uid="{00000000-0010-0000-0100-000006000000}" name="Date Logged" dataDxfId="38"/>
    <tableColumn id="2" xr3:uid="{00000000-0010-0000-0100-000002000000}" name="Action Item" dataDxfId="37"/>
    <tableColumn id="10" xr3:uid="{00000000-0010-0000-0100-00000A000000}" name="Requestor" dataDxfId="36"/>
    <tableColumn id="3" xr3:uid="{00000000-0010-0000-0100-000003000000}" name=" Owner" dataDxfId="35"/>
    <tableColumn id="4" xr3:uid="{00000000-0010-0000-0100-000004000000}" name="Deadline" dataDxfId="34"/>
    <tableColumn id="5" xr3:uid="{00000000-0010-0000-0100-000005000000}" name="Status" dataDxfId="33"/>
    <tableColumn id="9" xr3:uid="{00000000-0010-0000-0100-000009000000}" name="Notes" dataDxfId="3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dhcsgovstaging:88/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09"/>
  <sheetViews>
    <sheetView showGridLines="0" topLeftCell="A11" zoomScale="75" zoomScaleNormal="75" zoomScaleSheetLayoutView="85" zoomScalePageLayoutView="90" workbookViewId="0">
      <selection activeCell="D11" sqref="D11"/>
    </sheetView>
  </sheetViews>
  <sheetFormatPr defaultColWidth="0" defaultRowHeight="15.5" zeroHeight="1" x14ac:dyDescent="0.35"/>
  <cols>
    <col min="1" max="1" width="7" style="29" customWidth="1"/>
    <col min="2" max="2" width="16.81640625" style="29" customWidth="1"/>
    <col min="3" max="3" width="33" style="30" customWidth="1"/>
    <col min="4" max="4" width="14.1796875" style="34" customWidth="1"/>
    <col min="5" max="5" width="14.1796875" style="32" bestFit="1" customWidth="1"/>
    <col min="6" max="6" width="16.453125" style="33" customWidth="1"/>
    <col min="7" max="7" width="12.1796875" style="34" bestFit="1" customWidth="1"/>
    <col min="8" max="8" width="52.81640625" style="35" customWidth="1"/>
    <col min="9" max="16383" width="9.1796875" style="36" hidden="1"/>
    <col min="16384" max="16384" width="3.81640625" style="36" hidden="1" customWidth="1"/>
  </cols>
  <sheetData>
    <row r="1" spans="1:9" x14ac:dyDescent="0.35">
      <c r="A1" s="118" t="s">
        <v>0</v>
      </c>
      <c r="D1" s="31"/>
    </row>
    <row r="2" spans="1:9" x14ac:dyDescent="0.35">
      <c r="A2" s="28" t="s">
        <v>0</v>
      </c>
      <c r="B2" s="37"/>
      <c r="D2" s="38"/>
      <c r="E2" s="39"/>
      <c r="F2" s="47" t="s">
        <v>1</v>
      </c>
      <c r="G2" s="40"/>
      <c r="H2" s="41"/>
    </row>
    <row r="3" spans="1:9" x14ac:dyDescent="0.35">
      <c r="D3" s="36"/>
      <c r="E3" s="36"/>
      <c r="F3" s="48" t="s">
        <v>2</v>
      </c>
      <c r="G3" s="49">
        <f ca="1">NOW()</f>
        <v>45749.341991319445</v>
      </c>
      <c r="H3" s="42"/>
    </row>
    <row r="4" spans="1:9" x14ac:dyDescent="0.35"/>
    <row r="5" spans="1:9" ht="30.65" customHeight="1" x14ac:dyDescent="0.35"/>
    <row r="6" spans="1:9" ht="46" customHeight="1" x14ac:dyDescent="0.35">
      <c r="A6" s="50" t="s">
        <v>3</v>
      </c>
      <c r="B6" s="51" t="s">
        <v>4</v>
      </c>
      <c r="C6" s="51" t="s">
        <v>5</v>
      </c>
      <c r="D6" s="51" t="s">
        <v>6</v>
      </c>
      <c r="E6" s="51" t="s">
        <v>7</v>
      </c>
      <c r="F6" s="52" t="s">
        <v>8</v>
      </c>
      <c r="G6" s="51" t="s">
        <v>9</v>
      </c>
      <c r="H6" s="53" t="s">
        <v>10</v>
      </c>
      <c r="I6" s="101" t="s">
        <v>11</v>
      </c>
    </row>
    <row r="7" spans="1:9" ht="277" customHeight="1" x14ac:dyDescent="0.35">
      <c r="A7" s="1">
        <v>1</v>
      </c>
      <c r="B7" s="2">
        <v>43763</v>
      </c>
      <c r="C7" s="3" t="s">
        <v>12</v>
      </c>
      <c r="D7" s="1" t="s">
        <v>13</v>
      </c>
      <c r="E7" s="4" t="s">
        <v>14</v>
      </c>
      <c r="F7" s="5" t="s">
        <v>15</v>
      </c>
      <c r="G7" s="6" t="s">
        <v>16</v>
      </c>
      <c r="H7" s="7" t="s">
        <v>472</v>
      </c>
      <c r="I7" s="30"/>
    </row>
    <row r="8" spans="1:9" ht="312.64999999999998" customHeight="1" x14ac:dyDescent="0.35">
      <c r="A8" s="6">
        <v>2</v>
      </c>
      <c r="B8" s="5">
        <v>44260</v>
      </c>
      <c r="C8" s="8" t="s">
        <v>17</v>
      </c>
      <c r="D8" s="4" t="s">
        <v>18</v>
      </c>
      <c r="E8" s="4" t="s">
        <v>19</v>
      </c>
      <c r="F8" s="9" t="s">
        <v>15</v>
      </c>
      <c r="G8" s="6" t="s">
        <v>16</v>
      </c>
      <c r="H8" s="10" t="s">
        <v>473</v>
      </c>
      <c r="I8" s="30"/>
    </row>
    <row r="9" spans="1:9" ht="334.5" customHeight="1" x14ac:dyDescent="0.35">
      <c r="A9" s="1">
        <v>3</v>
      </c>
      <c r="B9" s="2">
        <v>44797</v>
      </c>
      <c r="C9" s="3" t="s">
        <v>20</v>
      </c>
      <c r="D9" s="1" t="s">
        <v>21</v>
      </c>
      <c r="E9" s="14" t="s">
        <v>22</v>
      </c>
      <c r="F9" s="9" t="s">
        <v>15</v>
      </c>
      <c r="G9" s="1" t="s">
        <v>16</v>
      </c>
      <c r="H9" s="13" t="s">
        <v>469</v>
      </c>
      <c r="I9" s="30"/>
    </row>
    <row r="10" spans="1:9" ht="357.65" customHeight="1" x14ac:dyDescent="0.35">
      <c r="A10" s="1">
        <v>4</v>
      </c>
      <c r="B10" s="2">
        <v>45079</v>
      </c>
      <c r="C10" s="3" t="s">
        <v>23</v>
      </c>
      <c r="D10" s="1" t="s">
        <v>13</v>
      </c>
      <c r="E10" s="11" t="s">
        <v>24</v>
      </c>
      <c r="F10" s="1" t="s">
        <v>15</v>
      </c>
      <c r="G10" s="1" t="s">
        <v>25</v>
      </c>
      <c r="H10" s="117" t="s">
        <v>26</v>
      </c>
      <c r="I10" s="30"/>
    </row>
    <row r="11" spans="1:9" ht="409.5" customHeight="1" x14ac:dyDescent="0.35">
      <c r="A11" s="1">
        <v>5</v>
      </c>
      <c r="B11" s="2">
        <v>45114</v>
      </c>
      <c r="C11" s="8" t="s">
        <v>27</v>
      </c>
      <c r="D11" s="11" t="s">
        <v>28</v>
      </c>
      <c r="E11" s="4" t="s">
        <v>29</v>
      </c>
      <c r="F11" s="9" t="s">
        <v>30</v>
      </c>
      <c r="G11" s="1" t="s">
        <v>25</v>
      </c>
      <c r="H11" s="13" t="s">
        <v>470</v>
      </c>
      <c r="I11" s="30"/>
    </row>
    <row r="12" spans="1:9" ht="181" customHeight="1" x14ac:dyDescent="0.35">
      <c r="A12" s="84">
        <v>6</v>
      </c>
      <c r="B12" s="85">
        <v>45387</v>
      </c>
      <c r="C12" s="86" t="s">
        <v>31</v>
      </c>
      <c r="D12" s="1" t="s">
        <v>13</v>
      </c>
      <c r="E12" s="11" t="s">
        <v>32</v>
      </c>
      <c r="F12" s="88" t="s">
        <v>30</v>
      </c>
      <c r="G12" s="4" t="s">
        <v>25</v>
      </c>
      <c r="H12" s="13" t="s">
        <v>33</v>
      </c>
      <c r="I12" s="89"/>
    </row>
    <row r="13" spans="1:9" ht="127.5" customHeight="1" x14ac:dyDescent="0.35">
      <c r="A13" s="84">
        <v>7</v>
      </c>
      <c r="B13" s="85">
        <v>45387</v>
      </c>
      <c r="C13" s="86" t="s">
        <v>34</v>
      </c>
      <c r="D13" s="98" t="s">
        <v>35</v>
      </c>
      <c r="E13" s="87" t="s">
        <v>36</v>
      </c>
      <c r="F13" s="9" t="s">
        <v>15</v>
      </c>
      <c r="G13" s="4" t="s">
        <v>16</v>
      </c>
      <c r="H13" s="90" t="s">
        <v>468</v>
      </c>
      <c r="I13" s="89"/>
    </row>
    <row r="14" spans="1:9" ht="272" customHeight="1" x14ac:dyDescent="0.35">
      <c r="A14" s="84">
        <v>8</v>
      </c>
      <c r="B14" s="85">
        <v>45441</v>
      </c>
      <c r="C14" s="86" t="s">
        <v>37</v>
      </c>
      <c r="D14" s="84" t="s">
        <v>21</v>
      </c>
      <c r="E14" s="87" t="s">
        <v>38</v>
      </c>
      <c r="F14" s="88" t="s">
        <v>15</v>
      </c>
      <c r="G14" s="87" t="s">
        <v>16</v>
      </c>
      <c r="H14" s="100" t="s">
        <v>471</v>
      </c>
      <c r="I14" s="89"/>
    </row>
    <row r="15" spans="1:9" ht="195.65" customHeight="1" x14ac:dyDescent="0.35">
      <c r="A15" s="84">
        <v>9</v>
      </c>
      <c r="B15" s="85">
        <v>45443</v>
      </c>
      <c r="C15" s="86" t="s">
        <v>39</v>
      </c>
      <c r="D15" s="84" t="s">
        <v>13</v>
      </c>
      <c r="E15" s="87" t="s">
        <v>40</v>
      </c>
      <c r="F15" s="88" t="s">
        <v>15</v>
      </c>
      <c r="G15" s="87" t="s">
        <v>16</v>
      </c>
      <c r="H15" s="100" t="s">
        <v>41</v>
      </c>
      <c r="I15" s="89"/>
    </row>
    <row r="16" spans="1:9" ht="200.5" customHeight="1" x14ac:dyDescent="0.35">
      <c r="A16" s="84">
        <v>10</v>
      </c>
      <c r="B16" s="85">
        <v>45532</v>
      </c>
      <c r="C16" s="86" t="s">
        <v>42</v>
      </c>
      <c r="D16" s="84" t="s">
        <v>13</v>
      </c>
      <c r="E16" s="87" t="s">
        <v>40</v>
      </c>
      <c r="F16" s="88" t="s">
        <v>30</v>
      </c>
      <c r="G16" s="87" t="s">
        <v>16</v>
      </c>
      <c r="H16" s="100" t="s">
        <v>467</v>
      </c>
      <c r="I16" s="89"/>
    </row>
    <row r="17" spans="1:9" ht="117.65" customHeight="1" x14ac:dyDescent="0.35">
      <c r="A17" s="84">
        <v>11</v>
      </c>
      <c r="B17" s="85">
        <v>45532</v>
      </c>
      <c r="C17" s="86" t="s">
        <v>43</v>
      </c>
      <c r="D17" s="84" t="s">
        <v>21</v>
      </c>
      <c r="E17" s="87" t="s">
        <v>32</v>
      </c>
      <c r="F17" s="88" t="s">
        <v>15</v>
      </c>
      <c r="G17" s="87" t="s">
        <v>16</v>
      </c>
      <c r="H17" s="100" t="s">
        <v>44</v>
      </c>
      <c r="I17" s="89"/>
    </row>
    <row r="18" spans="1:9" ht="40" customHeight="1" x14ac:dyDescent="0.35">
      <c r="A18" s="84">
        <v>12</v>
      </c>
      <c r="B18" s="85">
        <v>45532</v>
      </c>
      <c r="C18" s="86" t="s">
        <v>45</v>
      </c>
      <c r="D18" s="84" t="s">
        <v>21</v>
      </c>
      <c r="E18" s="87" t="s">
        <v>32</v>
      </c>
      <c r="F18" s="88" t="s">
        <v>15</v>
      </c>
      <c r="G18" s="87" t="s">
        <v>16</v>
      </c>
      <c r="H18" s="100" t="s">
        <v>46</v>
      </c>
      <c r="I18" s="89"/>
    </row>
    <row r="19" spans="1:9" ht="171" customHeight="1" x14ac:dyDescent="0.35">
      <c r="A19" s="84">
        <v>13</v>
      </c>
      <c r="B19" s="85">
        <v>45560</v>
      </c>
      <c r="C19" s="86" t="s">
        <v>47</v>
      </c>
      <c r="D19" s="84" t="s">
        <v>13</v>
      </c>
      <c r="E19" s="87" t="s">
        <v>48</v>
      </c>
      <c r="F19" s="88" t="s">
        <v>30</v>
      </c>
      <c r="G19" s="87" t="s">
        <v>16</v>
      </c>
      <c r="H19" s="100" t="s">
        <v>476</v>
      </c>
      <c r="I19" s="89"/>
    </row>
    <row r="20" spans="1:9" ht="144.5" customHeight="1" x14ac:dyDescent="0.35">
      <c r="A20" s="84">
        <v>14</v>
      </c>
      <c r="B20" s="85">
        <v>45588</v>
      </c>
      <c r="C20" s="86" t="s">
        <v>49</v>
      </c>
      <c r="D20" s="84" t="s">
        <v>13</v>
      </c>
      <c r="E20" s="87" t="s">
        <v>50</v>
      </c>
      <c r="F20" s="88" t="s">
        <v>30</v>
      </c>
      <c r="G20" s="87" t="s">
        <v>16</v>
      </c>
      <c r="H20" s="100" t="s">
        <v>463</v>
      </c>
      <c r="I20" s="89"/>
    </row>
    <row r="21" spans="1:9" ht="235" customHeight="1" x14ac:dyDescent="0.35">
      <c r="A21" s="84">
        <v>15</v>
      </c>
      <c r="B21" s="85">
        <v>45588</v>
      </c>
      <c r="C21" s="86" t="s">
        <v>51</v>
      </c>
      <c r="D21" s="84" t="s">
        <v>13</v>
      </c>
      <c r="E21" s="87" t="s">
        <v>50</v>
      </c>
      <c r="F21" s="88" t="s">
        <v>30</v>
      </c>
      <c r="G21" s="87" t="s">
        <v>16</v>
      </c>
      <c r="H21" s="100" t="s">
        <v>466</v>
      </c>
      <c r="I21" s="89"/>
    </row>
    <row r="22" spans="1:9" ht="131.15" customHeight="1" x14ac:dyDescent="0.35">
      <c r="A22" s="84">
        <v>16</v>
      </c>
      <c r="B22" s="85">
        <v>45629</v>
      </c>
      <c r="C22" s="86" t="s">
        <v>52</v>
      </c>
      <c r="D22" s="84" t="s">
        <v>21</v>
      </c>
      <c r="E22" s="87" t="s">
        <v>53</v>
      </c>
      <c r="F22" s="88" t="s">
        <v>15</v>
      </c>
      <c r="G22" s="87" t="s">
        <v>16</v>
      </c>
      <c r="H22" s="100" t="s">
        <v>54</v>
      </c>
      <c r="I22" s="89"/>
    </row>
    <row r="23" spans="1:9" ht="145.5" customHeight="1" x14ac:dyDescent="0.35">
      <c r="A23" s="84">
        <v>17</v>
      </c>
      <c r="B23" s="85">
        <v>45695</v>
      </c>
      <c r="C23" s="86" t="s">
        <v>55</v>
      </c>
      <c r="D23" s="84" t="s">
        <v>21</v>
      </c>
      <c r="E23" s="87" t="s">
        <v>50</v>
      </c>
      <c r="F23" s="88" t="s">
        <v>15</v>
      </c>
      <c r="G23" s="87" t="s">
        <v>16</v>
      </c>
      <c r="H23" s="100" t="s">
        <v>464</v>
      </c>
      <c r="I23" s="89"/>
    </row>
    <row r="24" spans="1:9" ht="155" x14ac:dyDescent="0.35">
      <c r="A24" s="20">
        <v>18</v>
      </c>
      <c r="B24" s="16">
        <v>45695</v>
      </c>
      <c r="C24" s="43" t="s">
        <v>56</v>
      </c>
      <c r="D24" s="20" t="s">
        <v>13</v>
      </c>
      <c r="E24" s="44" t="s">
        <v>57</v>
      </c>
      <c r="F24" s="45" t="s">
        <v>15</v>
      </c>
      <c r="G24" s="20" t="s">
        <v>16</v>
      </c>
      <c r="H24" s="116" t="s">
        <v>465</v>
      </c>
      <c r="I24" s="30"/>
    </row>
    <row r="25" spans="1:9" ht="139.5" x14ac:dyDescent="0.35">
      <c r="A25" s="110">
        <v>19</v>
      </c>
      <c r="B25" s="111">
        <v>45742</v>
      </c>
      <c r="C25" s="112" t="s">
        <v>474</v>
      </c>
      <c r="D25" s="110" t="s">
        <v>13</v>
      </c>
      <c r="E25" s="113" t="s">
        <v>50</v>
      </c>
      <c r="F25" s="114" t="s">
        <v>15</v>
      </c>
      <c r="G25" s="110" t="s">
        <v>16</v>
      </c>
      <c r="H25" s="115" t="s">
        <v>475</v>
      </c>
      <c r="I25" s="89"/>
    </row>
    <row r="26" spans="1:9" hidden="1" x14ac:dyDescent="0.35">
      <c r="A26" s="20"/>
      <c r="B26" s="16"/>
      <c r="C26" s="21"/>
      <c r="D26" s="19"/>
      <c r="E26" s="44"/>
      <c r="F26" s="46"/>
      <c r="G26" s="20"/>
      <c r="H26" s="22"/>
      <c r="I26" s="30"/>
    </row>
    <row r="30" spans="1:9" ht="6.75" hidden="1" customHeight="1" x14ac:dyDescent="0.35"/>
    <row r="31" spans="1:9" ht="26.25" hidden="1" customHeight="1" x14ac:dyDescent="0.35"/>
    <row r="44" ht="53.25" hidden="1" customHeight="1" x14ac:dyDescent="0.35"/>
    <row r="45" ht="13.75" hidden="1" customHeight="1" x14ac:dyDescent="0.35"/>
    <row r="46" ht="56.25" hidden="1" customHeight="1" x14ac:dyDescent="0.35"/>
    <row r="47" ht="19.5" hidden="1" customHeight="1" x14ac:dyDescent="0.35"/>
    <row r="89" ht="46.5" hidden="1" customHeight="1" x14ac:dyDescent="0.35"/>
    <row r="90" ht="45.75" hidden="1" customHeight="1" x14ac:dyDescent="0.35"/>
    <row r="109" ht="42" hidden="1" customHeight="1" x14ac:dyDescent="0.35"/>
  </sheetData>
  <sheetProtection sheet="1" objects="1" scenarios="1" selectLockedCells="1"/>
  <conditionalFormatting sqref="G7:G11">
    <cfRule type="cellIs" dxfId="31" priority="13" stopIfTrue="1" operator="equal">
      <formula>"Complete"</formula>
    </cfRule>
    <cfRule type="cellIs" dxfId="30" priority="14" stopIfTrue="1" operator="equal">
      <formula>"Complete"</formula>
    </cfRule>
  </conditionalFormatting>
  <conditionalFormatting sqref="G24:G26">
    <cfRule type="cellIs" dxfId="29" priority="315" stopIfTrue="1" operator="equal">
      <formula>"Complete"</formula>
    </cfRule>
    <cfRule type="cellIs" dxfId="28" priority="316" stopIfTrue="1" operator="equal">
      <formula>"Complete"</formula>
    </cfRule>
  </conditionalFormatting>
  <dataValidations count="1">
    <dataValidation type="list" allowBlank="1" showInputMessage="1" sqref="G1:G3 G6: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4"/>
  <sheetViews>
    <sheetView showGridLines="0" tabSelected="1" view="pageBreakPreview" topLeftCell="A5" zoomScale="89" zoomScaleNormal="90" zoomScaleSheetLayoutView="89" zoomScalePageLayoutView="90" workbookViewId="0">
      <selection activeCell="A8" sqref="A8"/>
    </sheetView>
  </sheetViews>
  <sheetFormatPr defaultColWidth="0" defaultRowHeight="15" customHeight="1" zeroHeight="1" x14ac:dyDescent="0.35"/>
  <cols>
    <col min="1" max="1" width="5.1796875" style="147" customWidth="1"/>
    <col min="2" max="2" width="13" style="148" customWidth="1"/>
    <col min="3" max="3" width="31.453125" style="149" customWidth="1"/>
    <col min="4" max="4" width="14.81640625" style="143" customWidth="1"/>
    <col min="5" max="5" width="15.54296875" style="150" customWidth="1"/>
    <col min="6" max="6" width="16.453125" style="151" customWidth="1"/>
    <col min="7" max="7" width="12.1796875" style="143" bestFit="1" customWidth="1"/>
    <col min="8" max="8" width="52.81640625" style="152" customWidth="1"/>
    <col min="9" max="16384" width="9.1796875" style="131" hidden="1"/>
  </cols>
  <sheetData>
    <row r="1" spans="1:8" s="120" customFormat="1" ht="15" customHeight="1" x14ac:dyDescent="0.35">
      <c r="A1" s="119" t="s">
        <v>0</v>
      </c>
      <c r="B1" s="162"/>
      <c r="C1" s="163"/>
      <c r="D1" s="164"/>
      <c r="E1" s="165"/>
      <c r="F1" s="166"/>
      <c r="G1" s="164"/>
      <c r="H1" s="167"/>
    </row>
    <row r="2" spans="1:8" s="55" customFormat="1" ht="23" x14ac:dyDescent="0.35">
      <c r="A2" s="153" t="s">
        <v>0</v>
      </c>
      <c r="B2" s="154"/>
      <c r="C2" s="155"/>
      <c r="D2" s="156"/>
      <c r="E2" s="157"/>
      <c r="F2" s="121" t="s">
        <v>1</v>
      </c>
      <c r="G2" s="168"/>
      <c r="H2" s="169"/>
    </row>
    <row r="3" spans="1:8" s="55" customFormat="1" ht="18.5" x14ac:dyDescent="0.35">
      <c r="A3" s="158"/>
      <c r="B3" s="154"/>
      <c r="C3" s="159"/>
      <c r="D3" s="160"/>
      <c r="E3" s="161"/>
      <c r="F3" s="122" t="s">
        <v>2</v>
      </c>
      <c r="G3" s="56">
        <f ca="1">NOW()</f>
        <v>45749.341991319445</v>
      </c>
      <c r="H3" s="170"/>
    </row>
    <row r="4" spans="1:8" s="123" customFormat="1" ht="31" x14ac:dyDescent="0.35">
      <c r="A4" s="51" t="s">
        <v>3</v>
      </c>
      <c r="B4" s="51" t="s">
        <v>4</v>
      </c>
      <c r="C4" s="51" t="s">
        <v>5</v>
      </c>
      <c r="D4" s="51" t="s">
        <v>6</v>
      </c>
      <c r="E4" s="51" t="s">
        <v>7</v>
      </c>
      <c r="F4" s="52" t="s">
        <v>8</v>
      </c>
      <c r="G4" s="51" t="s">
        <v>9</v>
      </c>
      <c r="H4" s="53" t="s">
        <v>10</v>
      </c>
    </row>
    <row r="5" spans="1:8" s="124" customFormat="1" ht="99" customHeight="1" x14ac:dyDescent="0.35">
      <c r="A5" s="1">
        <v>1</v>
      </c>
      <c r="B5" s="2">
        <v>43560</v>
      </c>
      <c r="C5" s="3" t="s">
        <v>58</v>
      </c>
      <c r="D5" s="1" t="s">
        <v>59</v>
      </c>
      <c r="E5" s="11" t="s">
        <v>60</v>
      </c>
      <c r="F5" s="2">
        <v>43623</v>
      </c>
      <c r="G5" s="54" t="s">
        <v>61</v>
      </c>
      <c r="H5" s="13" t="s">
        <v>62</v>
      </c>
    </row>
    <row r="6" spans="1:8" s="124" customFormat="1" ht="46.5" x14ac:dyDescent="0.35">
      <c r="A6" s="57">
        <v>2</v>
      </c>
      <c r="B6" s="58">
        <v>43623</v>
      </c>
      <c r="C6" s="59" t="s">
        <v>63</v>
      </c>
      <c r="D6" s="57"/>
      <c r="E6" s="60" t="s">
        <v>64</v>
      </c>
      <c r="F6" s="58">
        <v>43623</v>
      </c>
      <c r="G6" s="54" t="s">
        <v>61</v>
      </c>
      <c r="H6" s="61" t="s">
        <v>65</v>
      </c>
    </row>
    <row r="7" spans="1:8" s="125" customFormat="1" ht="31" x14ac:dyDescent="0.35">
      <c r="A7" s="57">
        <v>3</v>
      </c>
      <c r="B7" s="58">
        <v>43623</v>
      </c>
      <c r="C7" s="59" t="s">
        <v>66</v>
      </c>
      <c r="D7" s="57"/>
      <c r="E7" s="60" t="s">
        <v>64</v>
      </c>
      <c r="F7" s="58">
        <v>43623</v>
      </c>
      <c r="G7" s="54" t="s">
        <v>61</v>
      </c>
      <c r="H7" s="62" t="s">
        <v>67</v>
      </c>
    </row>
    <row r="8" spans="1:8" s="125" customFormat="1" ht="93" x14ac:dyDescent="0.35">
      <c r="A8" s="57">
        <v>4</v>
      </c>
      <c r="B8" s="58">
        <v>43623</v>
      </c>
      <c r="C8" s="59" t="s">
        <v>68</v>
      </c>
      <c r="D8" s="60" t="s">
        <v>69</v>
      </c>
      <c r="E8" s="60" t="s">
        <v>70</v>
      </c>
      <c r="F8" s="58" t="s">
        <v>71</v>
      </c>
      <c r="G8" s="54" t="s">
        <v>61</v>
      </c>
      <c r="H8" s="63" t="s">
        <v>72</v>
      </c>
    </row>
    <row r="9" spans="1:8" s="125" customFormat="1" ht="62" x14ac:dyDescent="0.35">
      <c r="A9" s="1">
        <v>5</v>
      </c>
      <c r="B9" s="2">
        <v>43658</v>
      </c>
      <c r="C9" s="3" t="s">
        <v>73</v>
      </c>
      <c r="D9" s="1" t="s">
        <v>59</v>
      </c>
      <c r="E9" s="11" t="s">
        <v>74</v>
      </c>
      <c r="F9" s="2">
        <v>43671</v>
      </c>
      <c r="G9" s="54" t="s">
        <v>61</v>
      </c>
      <c r="H9" s="7" t="s">
        <v>75</v>
      </c>
    </row>
    <row r="10" spans="1:8" s="125" customFormat="1" ht="93" x14ac:dyDescent="0.35">
      <c r="A10" s="57">
        <v>6</v>
      </c>
      <c r="B10" s="58">
        <v>43672</v>
      </c>
      <c r="C10" s="59" t="s">
        <v>76</v>
      </c>
      <c r="D10" s="1" t="s">
        <v>77</v>
      </c>
      <c r="E10" s="60" t="s">
        <v>78</v>
      </c>
      <c r="F10" s="58" t="s">
        <v>71</v>
      </c>
      <c r="G10" s="54" t="s">
        <v>61</v>
      </c>
      <c r="H10" s="63" t="s">
        <v>79</v>
      </c>
    </row>
    <row r="11" spans="1:8" s="125" customFormat="1" ht="31" x14ac:dyDescent="0.35">
      <c r="A11" s="1">
        <v>7</v>
      </c>
      <c r="B11" s="2">
        <v>43672</v>
      </c>
      <c r="C11" s="3" t="s">
        <v>80</v>
      </c>
      <c r="D11" s="1" t="s">
        <v>59</v>
      </c>
      <c r="E11" s="11" t="s">
        <v>74</v>
      </c>
      <c r="F11" s="2">
        <v>43679</v>
      </c>
      <c r="G11" s="54" t="s">
        <v>61</v>
      </c>
      <c r="H11" s="7" t="s">
        <v>81</v>
      </c>
    </row>
    <row r="12" spans="1:8" s="125" customFormat="1" ht="278.25" customHeight="1" x14ac:dyDescent="0.35">
      <c r="A12" s="1">
        <v>8</v>
      </c>
      <c r="B12" s="2">
        <v>43742</v>
      </c>
      <c r="C12" s="3" t="s">
        <v>82</v>
      </c>
      <c r="D12" s="1" t="s">
        <v>83</v>
      </c>
      <c r="E12" s="4" t="s">
        <v>84</v>
      </c>
      <c r="F12" s="5">
        <v>43742</v>
      </c>
      <c r="G12" s="54" t="s">
        <v>61</v>
      </c>
      <c r="H12" s="64" t="s">
        <v>85</v>
      </c>
    </row>
    <row r="13" spans="1:8" s="125" customFormat="1" ht="217" x14ac:dyDescent="0.35">
      <c r="A13" s="65">
        <v>9</v>
      </c>
      <c r="B13" s="66">
        <v>43714</v>
      </c>
      <c r="C13" s="67" t="s">
        <v>86</v>
      </c>
      <c r="D13" s="1" t="s">
        <v>13</v>
      </c>
      <c r="E13" s="68" t="s">
        <v>70</v>
      </c>
      <c r="F13" s="69">
        <v>43714</v>
      </c>
      <c r="G13" s="54" t="s">
        <v>61</v>
      </c>
      <c r="H13" s="70" t="s">
        <v>87</v>
      </c>
    </row>
    <row r="14" spans="1:8" s="125" customFormat="1" ht="124" x14ac:dyDescent="0.35">
      <c r="A14" s="1">
        <v>10</v>
      </c>
      <c r="B14" s="2">
        <v>43763</v>
      </c>
      <c r="C14" s="3" t="s">
        <v>88</v>
      </c>
      <c r="D14" s="11" t="s">
        <v>28</v>
      </c>
      <c r="E14" s="4" t="s">
        <v>74</v>
      </c>
      <c r="F14" s="5">
        <v>43766</v>
      </c>
      <c r="G14" s="54" t="s">
        <v>61</v>
      </c>
      <c r="H14" s="71" t="s">
        <v>89</v>
      </c>
    </row>
    <row r="15" spans="1:8" s="125" customFormat="1" ht="356.5" x14ac:dyDescent="0.35">
      <c r="A15" s="1">
        <v>11</v>
      </c>
      <c r="B15" s="2">
        <v>43742</v>
      </c>
      <c r="C15" s="3" t="s">
        <v>90</v>
      </c>
      <c r="D15" s="1" t="s">
        <v>13</v>
      </c>
      <c r="E15" s="4" t="s">
        <v>70</v>
      </c>
      <c r="F15" s="5">
        <v>43742</v>
      </c>
      <c r="G15" s="54" t="s">
        <v>61</v>
      </c>
      <c r="H15" s="13" t="s">
        <v>91</v>
      </c>
    </row>
    <row r="16" spans="1:8" s="125" customFormat="1" ht="232.5" x14ac:dyDescent="0.35">
      <c r="A16" s="1">
        <v>12</v>
      </c>
      <c r="B16" s="2">
        <v>43742</v>
      </c>
      <c r="C16" s="3" t="s">
        <v>92</v>
      </c>
      <c r="D16" s="1" t="s">
        <v>13</v>
      </c>
      <c r="E16" s="4" t="s">
        <v>93</v>
      </c>
      <c r="F16" s="5">
        <v>43770</v>
      </c>
      <c r="G16" s="54" t="s">
        <v>61</v>
      </c>
      <c r="H16" s="7" t="s">
        <v>94</v>
      </c>
    </row>
    <row r="17" spans="1:8" s="125" customFormat="1" ht="409.5" x14ac:dyDescent="0.35">
      <c r="A17" s="1">
        <v>13</v>
      </c>
      <c r="B17" s="2">
        <v>43742</v>
      </c>
      <c r="C17" s="3" t="s">
        <v>95</v>
      </c>
      <c r="D17" s="1"/>
      <c r="E17" s="4" t="s">
        <v>74</v>
      </c>
      <c r="F17" s="5">
        <v>43770</v>
      </c>
      <c r="G17" s="54" t="s">
        <v>61</v>
      </c>
      <c r="H17" s="7" t="s">
        <v>96</v>
      </c>
    </row>
    <row r="18" spans="1:8" s="125" customFormat="1" ht="155" x14ac:dyDescent="0.35">
      <c r="A18" s="1">
        <v>14</v>
      </c>
      <c r="B18" s="2">
        <v>43763</v>
      </c>
      <c r="C18" s="3" t="s">
        <v>97</v>
      </c>
      <c r="D18" s="1" t="s">
        <v>13</v>
      </c>
      <c r="E18" s="4" t="s">
        <v>98</v>
      </c>
      <c r="F18" s="5">
        <v>43770</v>
      </c>
      <c r="G18" s="54" t="s">
        <v>61</v>
      </c>
      <c r="H18" s="7" t="s">
        <v>99</v>
      </c>
    </row>
    <row r="19" spans="1:8" s="125" customFormat="1" ht="356.5" x14ac:dyDescent="0.35">
      <c r="A19" s="1">
        <v>15</v>
      </c>
      <c r="B19" s="2">
        <v>43763</v>
      </c>
      <c r="C19" s="72" t="s">
        <v>100</v>
      </c>
      <c r="D19" s="1" t="s">
        <v>13</v>
      </c>
      <c r="E19" s="4" t="s">
        <v>101</v>
      </c>
      <c r="F19" s="5">
        <v>43791</v>
      </c>
      <c r="G19" s="54" t="s">
        <v>61</v>
      </c>
      <c r="H19" s="7" t="s">
        <v>102</v>
      </c>
    </row>
    <row r="20" spans="1:8" s="125" customFormat="1" ht="139.5" x14ac:dyDescent="0.35">
      <c r="A20" s="1">
        <v>16</v>
      </c>
      <c r="B20" s="2">
        <v>43763</v>
      </c>
      <c r="C20" s="18" t="s">
        <v>103</v>
      </c>
      <c r="D20" s="11" t="s">
        <v>13</v>
      </c>
      <c r="E20" s="4" t="s">
        <v>104</v>
      </c>
      <c r="F20" s="5">
        <v>43832</v>
      </c>
      <c r="G20" s="54" t="s">
        <v>61</v>
      </c>
      <c r="H20" s="7" t="s">
        <v>105</v>
      </c>
    </row>
    <row r="21" spans="1:8" s="125" customFormat="1" ht="93" x14ac:dyDescent="0.35">
      <c r="A21" s="1">
        <v>17</v>
      </c>
      <c r="B21" s="2">
        <v>43791</v>
      </c>
      <c r="C21" s="3" t="s">
        <v>73</v>
      </c>
      <c r="D21" s="1" t="s">
        <v>13</v>
      </c>
      <c r="E21" s="11" t="s">
        <v>29</v>
      </c>
      <c r="F21" s="2">
        <v>43805</v>
      </c>
      <c r="G21" s="54" t="s">
        <v>61</v>
      </c>
      <c r="H21" s="7" t="s">
        <v>106</v>
      </c>
    </row>
    <row r="22" spans="1:8" s="125" customFormat="1" ht="409.5" x14ac:dyDescent="0.35">
      <c r="A22" s="1">
        <v>18</v>
      </c>
      <c r="B22" s="2">
        <v>43399</v>
      </c>
      <c r="C22" s="3" t="s">
        <v>107</v>
      </c>
      <c r="D22" s="1" t="s">
        <v>77</v>
      </c>
      <c r="E22" s="4" t="s">
        <v>108</v>
      </c>
      <c r="F22" s="5" t="s">
        <v>71</v>
      </c>
      <c r="G22" s="54" t="s">
        <v>61</v>
      </c>
      <c r="H22" s="13" t="s">
        <v>109</v>
      </c>
    </row>
    <row r="23" spans="1:8" s="125" customFormat="1" ht="217" x14ac:dyDescent="0.35">
      <c r="A23" s="1">
        <v>19</v>
      </c>
      <c r="B23" s="2">
        <v>43714</v>
      </c>
      <c r="C23" s="3" t="s">
        <v>110</v>
      </c>
      <c r="D23" s="1" t="s">
        <v>77</v>
      </c>
      <c r="E23" s="4" t="s">
        <v>108</v>
      </c>
      <c r="F23" s="5" t="s">
        <v>71</v>
      </c>
      <c r="G23" s="54" t="s">
        <v>61</v>
      </c>
      <c r="H23" s="13" t="s">
        <v>111</v>
      </c>
    </row>
    <row r="24" spans="1:8" s="125" customFormat="1" ht="201.5" x14ac:dyDescent="0.35">
      <c r="A24" s="1">
        <v>20</v>
      </c>
      <c r="B24" s="2">
        <v>43865</v>
      </c>
      <c r="C24" s="3" t="s">
        <v>112</v>
      </c>
      <c r="D24" s="11" t="s">
        <v>28</v>
      </c>
      <c r="E24" s="4" t="s">
        <v>108</v>
      </c>
      <c r="F24" s="5">
        <v>43868</v>
      </c>
      <c r="G24" s="54" t="s">
        <v>61</v>
      </c>
      <c r="H24" s="7" t="s">
        <v>113</v>
      </c>
    </row>
    <row r="25" spans="1:8" s="125" customFormat="1" ht="62" x14ac:dyDescent="0.35">
      <c r="A25" s="1">
        <v>21</v>
      </c>
      <c r="B25" s="2">
        <v>43840</v>
      </c>
      <c r="C25" s="3" t="s">
        <v>114</v>
      </c>
      <c r="D25" s="11" t="s">
        <v>115</v>
      </c>
      <c r="E25" s="4" t="s">
        <v>116</v>
      </c>
      <c r="F25" s="5">
        <v>43886</v>
      </c>
      <c r="G25" s="54" t="s">
        <v>61</v>
      </c>
      <c r="H25" s="7" t="s">
        <v>117</v>
      </c>
    </row>
    <row r="26" spans="1:8" s="125" customFormat="1" ht="96" customHeight="1" x14ac:dyDescent="0.35">
      <c r="A26" s="1">
        <v>22</v>
      </c>
      <c r="B26" s="2">
        <v>43868</v>
      </c>
      <c r="C26" s="3" t="s">
        <v>118</v>
      </c>
      <c r="D26" s="1" t="s">
        <v>13</v>
      </c>
      <c r="E26" s="4" t="s">
        <v>119</v>
      </c>
      <c r="F26" s="5">
        <v>43868</v>
      </c>
      <c r="G26" s="54" t="s">
        <v>61</v>
      </c>
      <c r="H26" s="7" t="s">
        <v>120</v>
      </c>
    </row>
    <row r="27" spans="1:8" s="125" customFormat="1" ht="46.5" x14ac:dyDescent="0.35">
      <c r="A27" s="1">
        <v>23</v>
      </c>
      <c r="B27" s="2">
        <v>43868</v>
      </c>
      <c r="C27" s="3" t="s">
        <v>121</v>
      </c>
      <c r="D27" s="1" t="s">
        <v>13</v>
      </c>
      <c r="E27" s="4" t="s">
        <v>122</v>
      </c>
      <c r="F27" s="5">
        <v>43868</v>
      </c>
      <c r="G27" s="54" t="s">
        <v>61</v>
      </c>
      <c r="H27" s="7" t="s">
        <v>123</v>
      </c>
    </row>
    <row r="28" spans="1:8" s="125" customFormat="1" ht="139.5" x14ac:dyDescent="0.35">
      <c r="A28" s="1">
        <v>24</v>
      </c>
      <c r="B28" s="2">
        <v>43888</v>
      </c>
      <c r="C28" s="3" t="s">
        <v>112</v>
      </c>
      <c r="D28" s="11" t="s">
        <v>28</v>
      </c>
      <c r="E28" s="4" t="s">
        <v>124</v>
      </c>
      <c r="F28" s="5">
        <v>43896</v>
      </c>
      <c r="G28" s="54" t="s">
        <v>61</v>
      </c>
      <c r="H28" s="7" t="s">
        <v>125</v>
      </c>
    </row>
    <row r="29" spans="1:8" s="125" customFormat="1" ht="124" x14ac:dyDescent="0.35">
      <c r="A29" s="1">
        <v>25</v>
      </c>
      <c r="B29" s="2">
        <v>43914</v>
      </c>
      <c r="C29" s="3" t="s">
        <v>112</v>
      </c>
      <c r="D29" s="11" t="s">
        <v>28</v>
      </c>
      <c r="E29" s="4" t="s">
        <v>124</v>
      </c>
      <c r="F29" s="5">
        <v>43924</v>
      </c>
      <c r="G29" s="54" t="s">
        <v>61</v>
      </c>
      <c r="H29" s="13" t="s">
        <v>126</v>
      </c>
    </row>
    <row r="30" spans="1:8" s="125" customFormat="1" ht="139.5" x14ac:dyDescent="0.35">
      <c r="A30" s="1">
        <v>26</v>
      </c>
      <c r="B30" s="2">
        <v>43943</v>
      </c>
      <c r="C30" s="3" t="s">
        <v>112</v>
      </c>
      <c r="D30" s="11" t="s">
        <v>28</v>
      </c>
      <c r="E30" s="4" t="s">
        <v>124</v>
      </c>
      <c r="F30" s="5">
        <v>43952</v>
      </c>
      <c r="G30" s="54" t="s">
        <v>61</v>
      </c>
      <c r="H30" s="7" t="s">
        <v>127</v>
      </c>
    </row>
    <row r="31" spans="1:8" s="125" customFormat="1" ht="40.75" customHeight="1" x14ac:dyDescent="0.35">
      <c r="A31" s="1">
        <v>27</v>
      </c>
      <c r="B31" s="2">
        <v>43945</v>
      </c>
      <c r="C31" s="3" t="s">
        <v>128</v>
      </c>
      <c r="D31" s="11" t="s">
        <v>28</v>
      </c>
      <c r="E31" s="4" t="s">
        <v>129</v>
      </c>
      <c r="F31" s="5">
        <v>43945</v>
      </c>
      <c r="G31" s="54" t="s">
        <v>61</v>
      </c>
      <c r="H31" s="7" t="s">
        <v>130</v>
      </c>
    </row>
    <row r="32" spans="1:8" s="125" customFormat="1" ht="95.25" customHeight="1" x14ac:dyDescent="0.35">
      <c r="A32" s="57">
        <v>28</v>
      </c>
      <c r="B32" s="58">
        <v>43977</v>
      </c>
      <c r="C32" s="59" t="s">
        <v>112</v>
      </c>
      <c r="D32" s="11" t="s">
        <v>28</v>
      </c>
      <c r="E32" s="73" t="s">
        <v>124</v>
      </c>
      <c r="F32" s="74">
        <v>43987</v>
      </c>
      <c r="G32" s="54" t="s">
        <v>61</v>
      </c>
      <c r="H32" s="64" t="s">
        <v>131</v>
      </c>
    </row>
    <row r="33" spans="1:8" s="125" customFormat="1" ht="313.5" customHeight="1" x14ac:dyDescent="0.35">
      <c r="A33" s="57">
        <v>29</v>
      </c>
      <c r="B33" s="58">
        <v>43623</v>
      </c>
      <c r="C33" s="59" t="s">
        <v>132</v>
      </c>
      <c r="D33" s="11" t="s">
        <v>133</v>
      </c>
      <c r="E33" s="73" t="s">
        <v>134</v>
      </c>
      <c r="F33" s="74" t="s">
        <v>15</v>
      </c>
      <c r="G33" s="54" t="s">
        <v>61</v>
      </c>
      <c r="H33" s="64" t="s">
        <v>135</v>
      </c>
    </row>
    <row r="34" spans="1:8" s="125" customFormat="1" ht="240.75" customHeight="1" x14ac:dyDescent="0.35">
      <c r="A34" s="57">
        <v>30</v>
      </c>
      <c r="B34" s="58">
        <v>43868</v>
      </c>
      <c r="C34" s="59" t="s">
        <v>136</v>
      </c>
      <c r="D34" s="1" t="s">
        <v>13</v>
      </c>
      <c r="E34" s="73" t="s">
        <v>74</v>
      </c>
      <c r="F34" s="74">
        <v>43987</v>
      </c>
      <c r="G34" s="54" t="s">
        <v>61</v>
      </c>
      <c r="H34" s="64" t="s">
        <v>137</v>
      </c>
    </row>
    <row r="35" spans="1:8" s="125" customFormat="1" ht="316.5" customHeight="1" x14ac:dyDescent="0.35">
      <c r="A35" s="57">
        <v>31</v>
      </c>
      <c r="B35" s="58">
        <v>43908</v>
      </c>
      <c r="C35" s="59" t="s">
        <v>118</v>
      </c>
      <c r="D35" s="1" t="s">
        <v>13</v>
      </c>
      <c r="E35" s="73" t="s">
        <v>119</v>
      </c>
      <c r="F35" s="74">
        <v>43987</v>
      </c>
      <c r="G35" s="54" t="s">
        <v>61</v>
      </c>
      <c r="H35" s="64" t="s">
        <v>138</v>
      </c>
    </row>
    <row r="36" spans="1:8" s="125" customFormat="1" ht="258" customHeight="1" x14ac:dyDescent="0.35">
      <c r="A36" s="57">
        <v>32</v>
      </c>
      <c r="B36" s="58">
        <v>43987</v>
      </c>
      <c r="C36" s="59" t="s">
        <v>139</v>
      </c>
      <c r="D36" s="1" t="s">
        <v>28</v>
      </c>
      <c r="E36" s="73" t="s">
        <v>140</v>
      </c>
      <c r="F36" s="74">
        <v>43987</v>
      </c>
      <c r="G36" s="54" t="s">
        <v>61</v>
      </c>
      <c r="H36" s="64" t="s">
        <v>141</v>
      </c>
    </row>
    <row r="37" spans="1:8" s="125" customFormat="1" ht="79.5" customHeight="1" x14ac:dyDescent="0.35">
      <c r="A37" s="57">
        <v>33</v>
      </c>
      <c r="B37" s="58">
        <v>43987</v>
      </c>
      <c r="C37" s="59" t="s">
        <v>142</v>
      </c>
      <c r="D37" s="1" t="s">
        <v>143</v>
      </c>
      <c r="E37" s="73" t="s">
        <v>144</v>
      </c>
      <c r="F37" s="74">
        <v>43987</v>
      </c>
      <c r="G37" s="54" t="s">
        <v>61</v>
      </c>
      <c r="H37" s="64" t="s">
        <v>145</v>
      </c>
    </row>
    <row r="38" spans="1:8" s="125" customFormat="1" ht="79.5" customHeight="1" x14ac:dyDescent="0.35">
      <c r="A38" s="102">
        <v>34</v>
      </c>
      <c r="B38" s="103">
        <v>44008</v>
      </c>
      <c r="C38" s="104" t="s">
        <v>112</v>
      </c>
      <c r="D38" s="105" t="s">
        <v>28</v>
      </c>
      <c r="E38" s="106" t="s">
        <v>124</v>
      </c>
      <c r="F38" s="107">
        <v>44022</v>
      </c>
      <c r="G38" s="54" t="s">
        <v>61</v>
      </c>
      <c r="H38" s="108" t="s">
        <v>146</v>
      </c>
    </row>
    <row r="39" spans="1:8" s="125" customFormat="1" ht="79.5" customHeight="1" x14ac:dyDescent="0.35">
      <c r="A39" s="1">
        <v>35</v>
      </c>
      <c r="B39" s="2">
        <v>44022</v>
      </c>
      <c r="C39" s="3" t="s">
        <v>147</v>
      </c>
      <c r="D39" s="11" t="s">
        <v>148</v>
      </c>
      <c r="E39" s="4" t="s">
        <v>74</v>
      </c>
      <c r="F39" s="5">
        <v>44040</v>
      </c>
      <c r="G39" s="54" t="s">
        <v>61</v>
      </c>
      <c r="H39" s="7" t="s">
        <v>149</v>
      </c>
    </row>
    <row r="40" spans="1:8" s="125" customFormat="1" ht="79.5" customHeight="1" x14ac:dyDescent="0.35">
      <c r="A40" s="1">
        <v>36</v>
      </c>
      <c r="B40" s="2">
        <v>44043</v>
      </c>
      <c r="C40" s="18" t="s">
        <v>112</v>
      </c>
      <c r="D40" s="11" t="s">
        <v>28</v>
      </c>
      <c r="E40" s="4" t="s">
        <v>124</v>
      </c>
      <c r="F40" s="5">
        <v>44050</v>
      </c>
      <c r="G40" s="54" t="s">
        <v>61</v>
      </c>
      <c r="H40" s="7" t="s">
        <v>150</v>
      </c>
    </row>
    <row r="41" spans="1:8" s="125" customFormat="1" ht="143.25" customHeight="1" x14ac:dyDescent="0.35">
      <c r="A41" s="6">
        <v>37</v>
      </c>
      <c r="B41" s="5">
        <v>44022</v>
      </c>
      <c r="C41" s="8" t="s">
        <v>151</v>
      </c>
      <c r="D41" s="4" t="s">
        <v>13</v>
      </c>
      <c r="E41" s="4" t="s">
        <v>152</v>
      </c>
      <c r="F41" s="5">
        <v>44070</v>
      </c>
      <c r="G41" s="54" t="s">
        <v>61</v>
      </c>
      <c r="H41" s="75" t="s">
        <v>153</v>
      </c>
    </row>
    <row r="42" spans="1:8" s="125" customFormat="1" ht="79.5" customHeight="1" x14ac:dyDescent="0.35">
      <c r="A42" s="1">
        <v>38</v>
      </c>
      <c r="B42" s="2">
        <v>44050</v>
      </c>
      <c r="C42" s="3" t="s">
        <v>118</v>
      </c>
      <c r="D42" s="11" t="s">
        <v>13</v>
      </c>
      <c r="E42" s="76" t="s">
        <v>154</v>
      </c>
      <c r="F42" s="5">
        <v>44050</v>
      </c>
      <c r="G42" s="54" t="s">
        <v>61</v>
      </c>
      <c r="H42" s="13" t="s">
        <v>155</v>
      </c>
    </row>
    <row r="43" spans="1:8" s="125" customFormat="1" ht="148.75" customHeight="1" x14ac:dyDescent="0.35">
      <c r="A43" s="6">
        <v>39</v>
      </c>
      <c r="B43" s="2">
        <v>44055</v>
      </c>
      <c r="C43" s="3" t="s">
        <v>156</v>
      </c>
      <c r="D43" s="11" t="s">
        <v>157</v>
      </c>
      <c r="E43" s="4" t="s">
        <v>115</v>
      </c>
      <c r="F43" s="5">
        <v>44070</v>
      </c>
      <c r="G43" s="54" t="s">
        <v>61</v>
      </c>
      <c r="H43" s="13" t="s">
        <v>158</v>
      </c>
    </row>
    <row r="44" spans="1:8" s="125" customFormat="1" ht="220.75" customHeight="1" x14ac:dyDescent="0.35">
      <c r="A44" s="1">
        <v>40</v>
      </c>
      <c r="B44" s="2">
        <v>44050</v>
      </c>
      <c r="C44" s="3" t="s">
        <v>159</v>
      </c>
      <c r="D44" s="11" t="s">
        <v>28</v>
      </c>
      <c r="E44" s="4" t="s">
        <v>160</v>
      </c>
      <c r="F44" s="5">
        <v>44050</v>
      </c>
      <c r="G44" s="54" t="s">
        <v>61</v>
      </c>
      <c r="H44" s="13" t="s">
        <v>161</v>
      </c>
    </row>
    <row r="45" spans="1:8" s="125" customFormat="1" ht="62.25" customHeight="1" x14ac:dyDescent="0.35">
      <c r="A45" s="1">
        <v>41</v>
      </c>
      <c r="B45" s="2" t="s">
        <v>162</v>
      </c>
      <c r="C45" s="3" t="s">
        <v>163</v>
      </c>
      <c r="D45" s="11" t="s">
        <v>13</v>
      </c>
      <c r="E45" s="4" t="s">
        <v>164</v>
      </c>
      <c r="F45" s="5">
        <v>44062</v>
      </c>
      <c r="G45" s="54" t="s">
        <v>61</v>
      </c>
      <c r="H45" s="13" t="s">
        <v>165</v>
      </c>
    </row>
    <row r="46" spans="1:8" s="125" customFormat="1" ht="111" customHeight="1" x14ac:dyDescent="0.35">
      <c r="A46" s="1">
        <v>42</v>
      </c>
      <c r="B46" s="2">
        <v>44069</v>
      </c>
      <c r="C46" s="18" t="s">
        <v>112</v>
      </c>
      <c r="D46" s="11" t="s">
        <v>28</v>
      </c>
      <c r="E46" s="4" t="s">
        <v>124</v>
      </c>
      <c r="F46" s="5">
        <v>44078</v>
      </c>
      <c r="G46" s="54" t="s">
        <v>61</v>
      </c>
      <c r="H46" s="7" t="s">
        <v>166</v>
      </c>
    </row>
    <row r="47" spans="1:8" s="125" customFormat="1" ht="126" customHeight="1" x14ac:dyDescent="0.35">
      <c r="A47" s="6">
        <v>43</v>
      </c>
      <c r="B47" s="5">
        <v>44078</v>
      </c>
      <c r="C47" s="8" t="s">
        <v>167</v>
      </c>
      <c r="D47" s="4" t="s">
        <v>168</v>
      </c>
      <c r="E47" s="4" t="s">
        <v>169</v>
      </c>
      <c r="F47" s="5">
        <v>44098</v>
      </c>
      <c r="G47" s="54" t="s">
        <v>61</v>
      </c>
      <c r="H47" s="10" t="s">
        <v>170</v>
      </c>
    </row>
    <row r="48" spans="1:8" s="125" customFormat="1" ht="111.75" customHeight="1" x14ac:dyDescent="0.35">
      <c r="A48" s="1">
        <v>44</v>
      </c>
      <c r="B48" s="2">
        <v>44102</v>
      </c>
      <c r="C48" s="18" t="s">
        <v>112</v>
      </c>
      <c r="D48" s="11" t="s">
        <v>28</v>
      </c>
      <c r="E48" s="4" t="s">
        <v>124</v>
      </c>
      <c r="F48" s="5">
        <v>44106</v>
      </c>
      <c r="G48" s="54" t="s">
        <v>61</v>
      </c>
      <c r="H48" s="7" t="s">
        <v>171</v>
      </c>
    </row>
    <row r="49" spans="1:8" s="125" customFormat="1" ht="262.5" customHeight="1" x14ac:dyDescent="0.35">
      <c r="A49" s="1">
        <v>45</v>
      </c>
      <c r="B49" s="2">
        <v>44022</v>
      </c>
      <c r="C49" s="3" t="s">
        <v>172</v>
      </c>
      <c r="D49" s="11" t="s">
        <v>173</v>
      </c>
      <c r="E49" s="4" t="s">
        <v>174</v>
      </c>
      <c r="F49" s="5">
        <v>44138</v>
      </c>
      <c r="G49" s="54" t="s">
        <v>61</v>
      </c>
      <c r="H49" s="7" t="s">
        <v>175</v>
      </c>
    </row>
    <row r="50" spans="1:8" s="125" customFormat="1" ht="126" customHeight="1" x14ac:dyDescent="0.35">
      <c r="A50" s="1">
        <v>46</v>
      </c>
      <c r="B50" s="2">
        <v>44022</v>
      </c>
      <c r="C50" s="3" t="s">
        <v>176</v>
      </c>
      <c r="D50" s="11" t="s">
        <v>69</v>
      </c>
      <c r="E50" s="4" t="s">
        <v>169</v>
      </c>
      <c r="F50" s="5">
        <v>44126</v>
      </c>
      <c r="G50" s="54" t="s">
        <v>61</v>
      </c>
      <c r="H50" s="13" t="s">
        <v>177</v>
      </c>
    </row>
    <row r="51" spans="1:8" s="125" customFormat="1" ht="126" customHeight="1" x14ac:dyDescent="0.35">
      <c r="A51" s="1">
        <v>47</v>
      </c>
      <c r="B51" s="2">
        <v>44050</v>
      </c>
      <c r="C51" s="3" t="s">
        <v>178</v>
      </c>
      <c r="D51" s="11" t="s">
        <v>13</v>
      </c>
      <c r="E51" s="4" t="s">
        <v>169</v>
      </c>
      <c r="F51" s="5">
        <v>44126</v>
      </c>
      <c r="G51" s="54" t="s">
        <v>61</v>
      </c>
      <c r="H51" s="13" t="s">
        <v>179</v>
      </c>
    </row>
    <row r="52" spans="1:8" s="125" customFormat="1" ht="126" customHeight="1" x14ac:dyDescent="0.35">
      <c r="A52" s="1">
        <v>48</v>
      </c>
      <c r="B52" s="2">
        <v>44050</v>
      </c>
      <c r="C52" s="24" t="s">
        <v>180</v>
      </c>
      <c r="D52" s="1" t="s">
        <v>181</v>
      </c>
      <c r="E52" s="4" t="s">
        <v>181</v>
      </c>
      <c r="F52" s="5">
        <v>44125</v>
      </c>
      <c r="G52" s="54" t="s">
        <v>61</v>
      </c>
      <c r="H52" s="13" t="s">
        <v>182</v>
      </c>
    </row>
    <row r="53" spans="1:8" s="125" customFormat="1" ht="126" customHeight="1" x14ac:dyDescent="0.35">
      <c r="A53" s="6">
        <v>49</v>
      </c>
      <c r="B53" s="5">
        <v>43868</v>
      </c>
      <c r="C53" s="8" t="s">
        <v>121</v>
      </c>
      <c r="D53" s="4" t="s">
        <v>13</v>
      </c>
      <c r="E53" s="4" t="s">
        <v>183</v>
      </c>
      <c r="F53" s="5">
        <v>44133</v>
      </c>
      <c r="G53" s="54" t="s">
        <v>61</v>
      </c>
      <c r="H53" s="10" t="s">
        <v>184</v>
      </c>
    </row>
    <row r="54" spans="1:8" s="125" customFormat="1" ht="81.75" customHeight="1" x14ac:dyDescent="0.35">
      <c r="A54" s="6">
        <v>50</v>
      </c>
      <c r="B54" s="5">
        <v>44078</v>
      </c>
      <c r="C54" s="8" t="s">
        <v>185</v>
      </c>
      <c r="D54" s="6" t="s">
        <v>186</v>
      </c>
      <c r="E54" s="4" t="s">
        <v>187</v>
      </c>
      <c r="F54" s="5">
        <v>44138</v>
      </c>
      <c r="G54" s="54" t="s">
        <v>61</v>
      </c>
      <c r="H54" s="10" t="s">
        <v>188</v>
      </c>
    </row>
    <row r="55" spans="1:8" s="125" customFormat="1" ht="144" customHeight="1" x14ac:dyDescent="0.35">
      <c r="A55" s="6">
        <v>51</v>
      </c>
      <c r="B55" s="5">
        <v>44078</v>
      </c>
      <c r="C55" s="8" t="s">
        <v>189</v>
      </c>
      <c r="D55" s="4" t="s">
        <v>190</v>
      </c>
      <c r="E55" s="4" t="s">
        <v>191</v>
      </c>
      <c r="F55" s="5" t="s">
        <v>15</v>
      </c>
      <c r="G55" s="54" t="s">
        <v>61</v>
      </c>
      <c r="H55" s="10" t="s">
        <v>192</v>
      </c>
    </row>
    <row r="56" spans="1:8" s="125" customFormat="1" ht="126" customHeight="1" x14ac:dyDescent="0.35">
      <c r="A56" s="6">
        <v>52</v>
      </c>
      <c r="B56" s="5">
        <v>44078</v>
      </c>
      <c r="C56" s="8" t="s">
        <v>193</v>
      </c>
      <c r="D56" s="4" t="s">
        <v>190</v>
      </c>
      <c r="E56" s="4" t="s">
        <v>194</v>
      </c>
      <c r="F56" s="5" t="s">
        <v>15</v>
      </c>
      <c r="G56" s="54" t="s">
        <v>61</v>
      </c>
      <c r="H56" s="10" t="s">
        <v>195</v>
      </c>
    </row>
    <row r="57" spans="1:8" s="125" customFormat="1" ht="78.75" customHeight="1" x14ac:dyDescent="0.35">
      <c r="A57" s="6">
        <v>53</v>
      </c>
      <c r="B57" s="5">
        <v>44106</v>
      </c>
      <c r="C57" s="8" t="s">
        <v>196</v>
      </c>
      <c r="D57" s="4" t="s">
        <v>197</v>
      </c>
      <c r="E57" s="4" t="s">
        <v>122</v>
      </c>
      <c r="F57" s="5">
        <v>44110</v>
      </c>
      <c r="G57" s="54" t="s">
        <v>61</v>
      </c>
      <c r="H57" s="10" t="s">
        <v>198</v>
      </c>
    </row>
    <row r="58" spans="1:8" s="125" customFormat="1" ht="66.75" customHeight="1" x14ac:dyDescent="0.35">
      <c r="A58" s="6">
        <v>54</v>
      </c>
      <c r="B58" s="5">
        <v>44106</v>
      </c>
      <c r="C58" s="8" t="s">
        <v>199</v>
      </c>
      <c r="D58" s="4" t="s">
        <v>28</v>
      </c>
      <c r="E58" s="4" t="s">
        <v>122</v>
      </c>
      <c r="F58" s="5">
        <v>44106</v>
      </c>
      <c r="G58" s="54" t="s">
        <v>61</v>
      </c>
      <c r="H58" s="10" t="s">
        <v>200</v>
      </c>
    </row>
    <row r="59" spans="1:8" s="125" customFormat="1" ht="109.5" customHeight="1" x14ac:dyDescent="0.35">
      <c r="A59" s="6">
        <v>55</v>
      </c>
      <c r="B59" s="2">
        <v>44132</v>
      </c>
      <c r="C59" s="18" t="s">
        <v>112</v>
      </c>
      <c r="D59" s="11" t="s">
        <v>28</v>
      </c>
      <c r="E59" s="4" t="s">
        <v>124</v>
      </c>
      <c r="F59" s="5">
        <v>44141</v>
      </c>
      <c r="G59" s="54" t="s">
        <v>61</v>
      </c>
      <c r="H59" s="7" t="s">
        <v>201</v>
      </c>
    </row>
    <row r="60" spans="1:8" s="125" customFormat="1" ht="185.25" customHeight="1" x14ac:dyDescent="0.35">
      <c r="A60" s="1">
        <v>56</v>
      </c>
      <c r="B60" s="2">
        <v>44022</v>
      </c>
      <c r="C60" s="3" t="s">
        <v>202</v>
      </c>
      <c r="D60" s="11" t="s">
        <v>13</v>
      </c>
      <c r="E60" s="4" t="s">
        <v>203</v>
      </c>
      <c r="F60" s="5">
        <v>44173</v>
      </c>
      <c r="G60" s="54" t="s">
        <v>61</v>
      </c>
      <c r="H60" s="13" t="s">
        <v>204</v>
      </c>
    </row>
    <row r="61" spans="1:8" s="125" customFormat="1" ht="66.75" customHeight="1" x14ac:dyDescent="0.35">
      <c r="A61" s="6">
        <v>57</v>
      </c>
      <c r="B61" s="5">
        <v>44078</v>
      </c>
      <c r="C61" s="8" t="s">
        <v>205</v>
      </c>
      <c r="D61" s="6" t="s">
        <v>206</v>
      </c>
      <c r="E61" s="4" t="s">
        <v>174</v>
      </c>
      <c r="F61" s="5">
        <v>44173</v>
      </c>
      <c r="G61" s="54" t="s">
        <v>61</v>
      </c>
      <c r="H61" s="10" t="s">
        <v>207</v>
      </c>
    </row>
    <row r="62" spans="1:8" s="125" customFormat="1" ht="97.5" customHeight="1" x14ac:dyDescent="0.35">
      <c r="A62" s="6">
        <v>58</v>
      </c>
      <c r="B62" s="5">
        <v>44106</v>
      </c>
      <c r="C62" s="8" t="s">
        <v>208</v>
      </c>
      <c r="D62" s="4" t="s">
        <v>35</v>
      </c>
      <c r="E62" s="4" t="s">
        <v>187</v>
      </c>
      <c r="F62" s="5">
        <v>44138</v>
      </c>
      <c r="G62" s="54" t="s">
        <v>61</v>
      </c>
      <c r="H62" s="10" t="s">
        <v>209</v>
      </c>
    </row>
    <row r="63" spans="1:8" s="125" customFormat="1" ht="228" customHeight="1" x14ac:dyDescent="0.35">
      <c r="A63" s="6">
        <v>59</v>
      </c>
      <c r="B63" s="5">
        <v>44106</v>
      </c>
      <c r="C63" s="8" t="s">
        <v>210</v>
      </c>
      <c r="D63" s="6" t="s">
        <v>21</v>
      </c>
      <c r="E63" s="4" t="s">
        <v>108</v>
      </c>
      <c r="F63" s="5">
        <v>44165</v>
      </c>
      <c r="G63" s="54" t="s">
        <v>61</v>
      </c>
      <c r="H63" s="10" t="s">
        <v>211</v>
      </c>
    </row>
    <row r="64" spans="1:8" s="125" customFormat="1" ht="129.75" customHeight="1" x14ac:dyDescent="0.35">
      <c r="A64" s="6">
        <v>60</v>
      </c>
      <c r="B64" s="5">
        <v>44106</v>
      </c>
      <c r="C64" s="8" t="s">
        <v>212</v>
      </c>
      <c r="D64" s="6" t="s">
        <v>13</v>
      </c>
      <c r="E64" s="4" t="s">
        <v>108</v>
      </c>
      <c r="F64" s="5">
        <v>44169</v>
      </c>
      <c r="G64" s="54" t="s">
        <v>61</v>
      </c>
      <c r="H64" s="10" t="s">
        <v>213</v>
      </c>
    </row>
    <row r="65" spans="1:8" s="125" customFormat="1" ht="46.5" customHeight="1" x14ac:dyDescent="0.35">
      <c r="A65" s="6">
        <v>61</v>
      </c>
      <c r="B65" s="5">
        <v>44141</v>
      </c>
      <c r="C65" s="8" t="s">
        <v>214</v>
      </c>
      <c r="D65" s="6" t="s">
        <v>13</v>
      </c>
      <c r="E65" s="4" t="s">
        <v>187</v>
      </c>
      <c r="F65" s="5">
        <v>44152</v>
      </c>
      <c r="G65" s="54" t="s">
        <v>61</v>
      </c>
      <c r="H65" s="10" t="s">
        <v>215</v>
      </c>
    </row>
    <row r="66" spans="1:8" s="125" customFormat="1" ht="69.75" customHeight="1" x14ac:dyDescent="0.35">
      <c r="A66" s="6">
        <v>62</v>
      </c>
      <c r="B66" s="5">
        <v>44141</v>
      </c>
      <c r="C66" s="8" t="s">
        <v>216</v>
      </c>
      <c r="D66" s="6" t="s">
        <v>13</v>
      </c>
      <c r="E66" s="4" t="s">
        <v>187</v>
      </c>
      <c r="F66" s="5">
        <v>44173</v>
      </c>
      <c r="G66" s="54" t="s">
        <v>61</v>
      </c>
      <c r="H66" s="10" t="s">
        <v>217</v>
      </c>
    </row>
    <row r="67" spans="1:8" s="125" customFormat="1" ht="171" customHeight="1" x14ac:dyDescent="0.35">
      <c r="A67" s="6">
        <v>63</v>
      </c>
      <c r="B67" s="2">
        <v>44141</v>
      </c>
      <c r="C67" s="3" t="s">
        <v>218</v>
      </c>
      <c r="D67" s="11" t="s">
        <v>35</v>
      </c>
      <c r="E67" s="4" t="s">
        <v>187</v>
      </c>
      <c r="F67" s="5">
        <v>44173</v>
      </c>
      <c r="G67" s="54" t="s">
        <v>61</v>
      </c>
      <c r="H67" s="7" t="s">
        <v>219</v>
      </c>
    </row>
    <row r="68" spans="1:8" s="125" customFormat="1" ht="69" customHeight="1" x14ac:dyDescent="0.35">
      <c r="A68" s="6">
        <v>64</v>
      </c>
      <c r="B68" s="5">
        <v>44141</v>
      </c>
      <c r="C68" s="8" t="s">
        <v>220</v>
      </c>
      <c r="D68" s="4" t="s">
        <v>35</v>
      </c>
      <c r="E68" s="4" t="s">
        <v>221</v>
      </c>
      <c r="F68" s="5">
        <v>44141</v>
      </c>
      <c r="G68" s="54" t="s">
        <v>61</v>
      </c>
      <c r="H68" s="10" t="s">
        <v>222</v>
      </c>
    </row>
    <row r="69" spans="1:8" s="125" customFormat="1" ht="97.5" customHeight="1" x14ac:dyDescent="0.35">
      <c r="A69" s="6">
        <v>65</v>
      </c>
      <c r="B69" s="5">
        <v>44167</v>
      </c>
      <c r="C69" s="8" t="s">
        <v>112</v>
      </c>
      <c r="D69" s="11" t="s">
        <v>28</v>
      </c>
      <c r="E69" s="4" t="s">
        <v>124</v>
      </c>
      <c r="F69" s="5">
        <v>44176</v>
      </c>
      <c r="G69" s="54" t="s">
        <v>61</v>
      </c>
      <c r="H69" s="10" t="s">
        <v>223</v>
      </c>
    </row>
    <row r="70" spans="1:8" s="125" customFormat="1" ht="114" customHeight="1" x14ac:dyDescent="0.35">
      <c r="A70" s="6">
        <v>66</v>
      </c>
      <c r="B70" s="5">
        <v>44141</v>
      </c>
      <c r="C70" s="8" t="s">
        <v>224</v>
      </c>
      <c r="D70" s="4" t="s">
        <v>35</v>
      </c>
      <c r="E70" s="4" t="s">
        <v>225</v>
      </c>
      <c r="F70" s="9" t="s">
        <v>15</v>
      </c>
      <c r="G70" s="54" t="s">
        <v>61</v>
      </c>
      <c r="H70" s="10" t="s">
        <v>226</v>
      </c>
    </row>
    <row r="71" spans="1:8" s="125" customFormat="1" ht="99.75" customHeight="1" x14ac:dyDescent="0.35">
      <c r="A71" s="6">
        <v>67</v>
      </c>
      <c r="B71" s="5">
        <v>44200</v>
      </c>
      <c r="C71" s="8" t="s">
        <v>112</v>
      </c>
      <c r="D71" s="11" t="s">
        <v>28</v>
      </c>
      <c r="E71" s="4" t="s">
        <v>124</v>
      </c>
      <c r="F71" s="5">
        <v>44204</v>
      </c>
      <c r="G71" s="54" t="s">
        <v>61</v>
      </c>
      <c r="H71" s="10" t="s">
        <v>227</v>
      </c>
    </row>
    <row r="72" spans="1:8" s="125" customFormat="1" ht="63" customHeight="1" x14ac:dyDescent="0.35">
      <c r="A72" s="6">
        <v>68</v>
      </c>
      <c r="B72" s="5">
        <v>44141</v>
      </c>
      <c r="C72" s="8" t="s">
        <v>228</v>
      </c>
      <c r="D72" s="4" t="s">
        <v>35</v>
      </c>
      <c r="E72" s="4" t="s">
        <v>174</v>
      </c>
      <c r="F72" s="9" t="s">
        <v>15</v>
      </c>
      <c r="G72" s="54" t="s">
        <v>61</v>
      </c>
      <c r="H72" s="10" t="s">
        <v>229</v>
      </c>
    </row>
    <row r="73" spans="1:8" s="125" customFormat="1" ht="152.25" customHeight="1" x14ac:dyDescent="0.35">
      <c r="A73" s="6">
        <v>69</v>
      </c>
      <c r="B73" s="5">
        <v>44141</v>
      </c>
      <c r="C73" s="8" t="s">
        <v>230</v>
      </c>
      <c r="D73" s="4" t="s">
        <v>28</v>
      </c>
      <c r="E73" s="4" t="s">
        <v>231</v>
      </c>
      <c r="F73" s="9" t="s">
        <v>15</v>
      </c>
      <c r="G73" s="54" t="s">
        <v>61</v>
      </c>
      <c r="H73" s="10" t="s">
        <v>232</v>
      </c>
    </row>
    <row r="74" spans="1:8" s="125" customFormat="1" ht="131.25" customHeight="1" x14ac:dyDescent="0.35">
      <c r="A74" s="6">
        <v>70</v>
      </c>
      <c r="B74" s="5">
        <v>44176</v>
      </c>
      <c r="C74" s="17" t="s">
        <v>233</v>
      </c>
      <c r="D74" s="4" t="s">
        <v>28</v>
      </c>
      <c r="E74" s="4" t="s">
        <v>187</v>
      </c>
      <c r="F74" s="9" t="s">
        <v>15</v>
      </c>
      <c r="G74" s="11" t="s">
        <v>234</v>
      </c>
      <c r="H74" s="10" t="s">
        <v>235</v>
      </c>
    </row>
    <row r="75" spans="1:8" s="125" customFormat="1" ht="171.75" customHeight="1" x14ac:dyDescent="0.35">
      <c r="A75" s="6">
        <v>71</v>
      </c>
      <c r="B75" s="5">
        <v>44176</v>
      </c>
      <c r="C75" s="8" t="s">
        <v>236</v>
      </c>
      <c r="D75" s="4" t="s">
        <v>237</v>
      </c>
      <c r="E75" s="4" t="s">
        <v>238</v>
      </c>
      <c r="F75" s="9" t="s">
        <v>15</v>
      </c>
      <c r="G75" s="54" t="s">
        <v>61</v>
      </c>
      <c r="H75" s="10" t="s">
        <v>239</v>
      </c>
    </row>
    <row r="76" spans="1:8" s="125" customFormat="1" ht="171.75" customHeight="1" x14ac:dyDescent="0.35">
      <c r="A76" s="6">
        <v>72</v>
      </c>
      <c r="B76" s="5">
        <v>44225</v>
      </c>
      <c r="C76" s="8" t="s">
        <v>112</v>
      </c>
      <c r="D76" s="11" t="s">
        <v>28</v>
      </c>
      <c r="E76" s="4" t="s">
        <v>124</v>
      </c>
      <c r="F76" s="5">
        <v>44232</v>
      </c>
      <c r="G76" s="54" t="s">
        <v>61</v>
      </c>
      <c r="H76" s="10" t="s">
        <v>240</v>
      </c>
    </row>
    <row r="77" spans="1:8" s="125" customFormat="1" ht="60" customHeight="1" x14ac:dyDescent="0.35">
      <c r="A77" s="1">
        <v>73</v>
      </c>
      <c r="B77" s="2">
        <v>44022</v>
      </c>
      <c r="C77" s="3" t="s">
        <v>241</v>
      </c>
      <c r="D77" s="11" t="s">
        <v>242</v>
      </c>
      <c r="E77" s="4" t="s">
        <v>174</v>
      </c>
      <c r="F77" s="9" t="s">
        <v>15</v>
      </c>
      <c r="G77" s="54" t="s">
        <v>61</v>
      </c>
      <c r="H77" s="13" t="s">
        <v>243</v>
      </c>
    </row>
    <row r="78" spans="1:8" s="125" customFormat="1" ht="54.75" customHeight="1" x14ac:dyDescent="0.35">
      <c r="A78" s="6">
        <v>74</v>
      </c>
      <c r="B78" s="5">
        <v>44176</v>
      </c>
      <c r="C78" s="8" t="s">
        <v>244</v>
      </c>
      <c r="D78" s="4" t="s">
        <v>28</v>
      </c>
      <c r="E78" s="4" t="s">
        <v>174</v>
      </c>
      <c r="F78" s="9" t="s">
        <v>15</v>
      </c>
      <c r="G78" s="54" t="s">
        <v>61</v>
      </c>
      <c r="H78" s="10" t="s">
        <v>245</v>
      </c>
    </row>
    <row r="79" spans="1:8" s="125" customFormat="1" ht="54.75" customHeight="1" x14ac:dyDescent="0.35">
      <c r="A79" s="6">
        <v>75</v>
      </c>
      <c r="B79" s="5">
        <v>44232</v>
      </c>
      <c r="C79" s="8" t="s">
        <v>246</v>
      </c>
      <c r="D79" s="4" t="s">
        <v>35</v>
      </c>
      <c r="E79" s="4" t="s">
        <v>221</v>
      </c>
      <c r="F79" s="9" t="s">
        <v>15</v>
      </c>
      <c r="G79" s="54" t="s">
        <v>61</v>
      </c>
      <c r="H79" s="10" t="s">
        <v>247</v>
      </c>
    </row>
    <row r="80" spans="1:8" s="125" customFormat="1" ht="93.75" customHeight="1" x14ac:dyDescent="0.35">
      <c r="A80" s="6">
        <v>76</v>
      </c>
      <c r="B80" s="5">
        <v>44252</v>
      </c>
      <c r="C80" s="8" t="s">
        <v>112</v>
      </c>
      <c r="D80" s="11" t="s">
        <v>28</v>
      </c>
      <c r="E80" s="4" t="s">
        <v>124</v>
      </c>
      <c r="F80" s="5">
        <v>44260</v>
      </c>
      <c r="G80" s="54" t="s">
        <v>61</v>
      </c>
      <c r="H80" s="10" t="s">
        <v>248</v>
      </c>
    </row>
    <row r="81" spans="1:8" s="125" customFormat="1" ht="155.25" customHeight="1" x14ac:dyDescent="0.35">
      <c r="A81" s="6">
        <v>77</v>
      </c>
      <c r="B81" s="2">
        <v>44141</v>
      </c>
      <c r="C81" s="3" t="s">
        <v>249</v>
      </c>
      <c r="D81" s="11" t="s">
        <v>35</v>
      </c>
      <c r="E81" s="4" t="s">
        <v>187</v>
      </c>
      <c r="F81" s="9" t="s">
        <v>15</v>
      </c>
      <c r="G81" s="54" t="s">
        <v>61</v>
      </c>
      <c r="H81" s="7" t="s">
        <v>250</v>
      </c>
    </row>
    <row r="82" spans="1:8" s="125" customFormat="1" ht="141" customHeight="1" x14ac:dyDescent="0.35">
      <c r="A82" s="6">
        <v>78</v>
      </c>
      <c r="B82" s="5">
        <v>44176</v>
      </c>
      <c r="C82" s="77" t="s">
        <v>251</v>
      </c>
      <c r="D82" s="4" t="s">
        <v>28</v>
      </c>
      <c r="E82" s="4" t="s">
        <v>187</v>
      </c>
      <c r="F82" s="9" t="s">
        <v>15</v>
      </c>
      <c r="G82" s="54" t="s">
        <v>61</v>
      </c>
      <c r="H82" s="10" t="s">
        <v>252</v>
      </c>
    </row>
    <row r="83" spans="1:8" s="125" customFormat="1" ht="84" customHeight="1" x14ac:dyDescent="0.35">
      <c r="A83" s="6">
        <v>79</v>
      </c>
      <c r="B83" s="5">
        <v>44260</v>
      </c>
      <c r="C83" s="8" t="s">
        <v>253</v>
      </c>
      <c r="D83" s="4" t="s">
        <v>254</v>
      </c>
      <c r="E83" s="4" t="s">
        <v>116</v>
      </c>
      <c r="F83" s="9" t="s">
        <v>15</v>
      </c>
      <c r="G83" s="54" t="s">
        <v>61</v>
      </c>
      <c r="H83" s="10" t="s">
        <v>255</v>
      </c>
    </row>
    <row r="84" spans="1:8" s="125" customFormat="1" ht="78.75" customHeight="1" x14ac:dyDescent="0.35">
      <c r="A84" s="6">
        <v>80</v>
      </c>
      <c r="B84" s="5">
        <v>44260</v>
      </c>
      <c r="C84" s="8" t="s">
        <v>256</v>
      </c>
      <c r="D84" s="6" t="s">
        <v>13</v>
      </c>
      <c r="E84" s="4" t="s">
        <v>187</v>
      </c>
      <c r="F84" s="9" t="s">
        <v>15</v>
      </c>
      <c r="G84" s="54" t="s">
        <v>61</v>
      </c>
      <c r="H84" s="10" t="s">
        <v>257</v>
      </c>
    </row>
    <row r="85" spans="1:8" s="125" customFormat="1" ht="156.75" customHeight="1" x14ac:dyDescent="0.35">
      <c r="A85" s="6">
        <v>81</v>
      </c>
      <c r="B85" s="5">
        <v>44260</v>
      </c>
      <c r="C85" s="8" t="s">
        <v>258</v>
      </c>
      <c r="D85" s="11" t="s">
        <v>259</v>
      </c>
      <c r="E85" s="4" t="s">
        <v>187</v>
      </c>
      <c r="F85" s="5" t="s">
        <v>15</v>
      </c>
      <c r="G85" s="54" t="s">
        <v>61</v>
      </c>
      <c r="H85" s="10" t="s">
        <v>260</v>
      </c>
    </row>
    <row r="86" spans="1:8" s="125" customFormat="1" ht="100.5" customHeight="1" x14ac:dyDescent="0.35">
      <c r="A86" s="6">
        <v>82</v>
      </c>
      <c r="B86" s="5">
        <v>44281</v>
      </c>
      <c r="C86" s="8" t="s">
        <v>112</v>
      </c>
      <c r="D86" s="11" t="s">
        <v>28</v>
      </c>
      <c r="E86" s="4" t="s">
        <v>124</v>
      </c>
      <c r="F86" s="5">
        <v>44288</v>
      </c>
      <c r="G86" s="54" t="s">
        <v>61</v>
      </c>
      <c r="H86" s="10" t="s">
        <v>261</v>
      </c>
    </row>
    <row r="87" spans="1:8" s="125" customFormat="1" ht="100.5" customHeight="1" x14ac:dyDescent="0.35">
      <c r="A87" s="6">
        <v>83</v>
      </c>
      <c r="B87" s="5">
        <v>44288</v>
      </c>
      <c r="C87" s="8" t="s">
        <v>262</v>
      </c>
      <c r="D87" s="6" t="s">
        <v>13</v>
      </c>
      <c r="E87" s="4" t="s">
        <v>187</v>
      </c>
      <c r="F87" s="9" t="s">
        <v>15</v>
      </c>
      <c r="G87" s="54" t="s">
        <v>61</v>
      </c>
      <c r="H87" s="10" t="s">
        <v>263</v>
      </c>
    </row>
    <row r="88" spans="1:8" s="125" customFormat="1" ht="100.5" customHeight="1" x14ac:dyDescent="0.35">
      <c r="A88" s="6">
        <v>84</v>
      </c>
      <c r="B88" s="5">
        <v>44315</v>
      </c>
      <c r="C88" s="8" t="s">
        <v>112</v>
      </c>
      <c r="D88" s="11" t="s">
        <v>28</v>
      </c>
      <c r="E88" s="4" t="s">
        <v>264</v>
      </c>
      <c r="F88" s="5">
        <v>44323</v>
      </c>
      <c r="G88" s="54" t="s">
        <v>61</v>
      </c>
      <c r="H88" s="10" t="s">
        <v>265</v>
      </c>
    </row>
    <row r="89" spans="1:8" s="125" customFormat="1" ht="117" customHeight="1" x14ac:dyDescent="0.35">
      <c r="A89" s="6">
        <v>85</v>
      </c>
      <c r="B89" s="5">
        <v>44232</v>
      </c>
      <c r="C89" s="8" t="s">
        <v>266</v>
      </c>
      <c r="D89" s="6" t="s">
        <v>13</v>
      </c>
      <c r="E89" s="4" t="s">
        <v>187</v>
      </c>
      <c r="F89" s="9" t="s">
        <v>15</v>
      </c>
      <c r="G89" s="54" t="s">
        <v>61</v>
      </c>
      <c r="H89" s="10" t="s">
        <v>267</v>
      </c>
    </row>
    <row r="90" spans="1:8" s="125" customFormat="1" ht="249.75" customHeight="1" x14ac:dyDescent="0.35">
      <c r="A90" s="6">
        <v>86</v>
      </c>
      <c r="B90" s="5">
        <v>44232</v>
      </c>
      <c r="C90" s="8" t="s">
        <v>268</v>
      </c>
      <c r="D90" s="4" t="s">
        <v>28</v>
      </c>
      <c r="E90" s="4" t="s">
        <v>269</v>
      </c>
      <c r="F90" s="9" t="s">
        <v>15</v>
      </c>
      <c r="G90" s="54" t="s">
        <v>61</v>
      </c>
      <c r="H90" s="10" t="s">
        <v>270</v>
      </c>
    </row>
    <row r="91" spans="1:8" s="125" customFormat="1" ht="60.75" customHeight="1" x14ac:dyDescent="0.35">
      <c r="A91" s="6">
        <v>87</v>
      </c>
      <c r="B91" s="5">
        <v>44343</v>
      </c>
      <c r="C91" s="8" t="s">
        <v>112</v>
      </c>
      <c r="D91" s="11" t="s">
        <v>28</v>
      </c>
      <c r="E91" s="4" t="s">
        <v>264</v>
      </c>
      <c r="F91" s="5">
        <v>44351</v>
      </c>
      <c r="G91" s="54" t="s">
        <v>61</v>
      </c>
      <c r="H91" s="10" t="s">
        <v>271</v>
      </c>
    </row>
    <row r="92" spans="1:8" s="125" customFormat="1" ht="126.75" customHeight="1" x14ac:dyDescent="0.35">
      <c r="A92" s="6">
        <v>88</v>
      </c>
      <c r="B92" s="5">
        <v>44323</v>
      </c>
      <c r="C92" s="8" t="s">
        <v>272</v>
      </c>
      <c r="D92" s="1" t="s">
        <v>13</v>
      </c>
      <c r="E92" s="4" t="s">
        <v>116</v>
      </c>
      <c r="F92" s="9" t="s">
        <v>15</v>
      </c>
      <c r="G92" s="54" t="s">
        <v>61</v>
      </c>
      <c r="H92" s="10" t="s">
        <v>273</v>
      </c>
    </row>
    <row r="93" spans="1:8" s="125" customFormat="1" ht="59.25" customHeight="1" x14ac:dyDescent="0.35">
      <c r="A93" s="6">
        <v>89</v>
      </c>
      <c r="B93" s="5">
        <v>44323</v>
      </c>
      <c r="C93" s="8" t="s">
        <v>274</v>
      </c>
      <c r="D93" s="1" t="s">
        <v>275</v>
      </c>
      <c r="E93" s="4" t="s">
        <v>276</v>
      </c>
      <c r="F93" s="9" t="s">
        <v>15</v>
      </c>
      <c r="G93" s="54" t="s">
        <v>61</v>
      </c>
      <c r="H93" s="10" t="s">
        <v>277</v>
      </c>
    </row>
    <row r="94" spans="1:8" s="125" customFormat="1" ht="95.25" customHeight="1" x14ac:dyDescent="0.35">
      <c r="A94" s="6">
        <v>90</v>
      </c>
      <c r="B94" s="5">
        <v>44370</v>
      </c>
      <c r="C94" s="8" t="s">
        <v>112</v>
      </c>
      <c r="D94" s="11" t="s">
        <v>28</v>
      </c>
      <c r="E94" s="4" t="s">
        <v>264</v>
      </c>
      <c r="F94" s="5">
        <v>44379</v>
      </c>
      <c r="G94" s="54" t="s">
        <v>61</v>
      </c>
      <c r="H94" s="10" t="s">
        <v>278</v>
      </c>
    </row>
    <row r="95" spans="1:8" s="125" customFormat="1" ht="128.25" customHeight="1" x14ac:dyDescent="0.35">
      <c r="A95" s="6">
        <v>91</v>
      </c>
      <c r="B95" s="5">
        <v>44370</v>
      </c>
      <c r="C95" s="8" t="s">
        <v>279</v>
      </c>
      <c r="D95" s="11" t="s">
        <v>280</v>
      </c>
      <c r="E95" s="4" t="s">
        <v>116</v>
      </c>
      <c r="F95" s="9" t="s">
        <v>15</v>
      </c>
      <c r="G95" s="54" t="s">
        <v>61</v>
      </c>
      <c r="H95" s="10" t="s">
        <v>281</v>
      </c>
    </row>
    <row r="96" spans="1:8" s="125" customFormat="1" ht="141.75" customHeight="1" x14ac:dyDescent="0.35">
      <c r="A96" s="6">
        <v>92</v>
      </c>
      <c r="B96" s="5">
        <v>44351</v>
      </c>
      <c r="C96" s="8" t="s">
        <v>282</v>
      </c>
      <c r="D96" s="1" t="s">
        <v>283</v>
      </c>
      <c r="E96" s="4" t="s">
        <v>164</v>
      </c>
      <c r="F96" s="9" t="s">
        <v>15</v>
      </c>
      <c r="G96" s="54" t="s">
        <v>61</v>
      </c>
      <c r="H96" s="10" t="s">
        <v>284</v>
      </c>
    </row>
    <row r="97" spans="1:8" s="125" customFormat="1" ht="125.25" customHeight="1" x14ac:dyDescent="0.35">
      <c r="A97" s="6">
        <v>93</v>
      </c>
      <c r="B97" s="5">
        <v>44379</v>
      </c>
      <c r="C97" s="8" t="s">
        <v>285</v>
      </c>
      <c r="D97" s="11" t="s">
        <v>280</v>
      </c>
      <c r="E97" s="4" t="s">
        <v>286</v>
      </c>
      <c r="F97" s="9" t="s">
        <v>15</v>
      </c>
      <c r="G97" s="54" t="s">
        <v>61</v>
      </c>
      <c r="H97" s="10" t="s">
        <v>287</v>
      </c>
    </row>
    <row r="98" spans="1:8" s="125" customFormat="1" ht="68.25" customHeight="1" x14ac:dyDescent="0.35">
      <c r="A98" s="6">
        <v>94</v>
      </c>
      <c r="B98" s="5">
        <v>44323</v>
      </c>
      <c r="C98" s="8" t="s">
        <v>288</v>
      </c>
      <c r="D98" s="11" t="s">
        <v>289</v>
      </c>
      <c r="E98" s="4" t="s">
        <v>119</v>
      </c>
      <c r="F98" s="9" t="s">
        <v>15</v>
      </c>
      <c r="G98" s="54" t="s">
        <v>61</v>
      </c>
      <c r="H98" s="10" t="s">
        <v>290</v>
      </c>
    </row>
    <row r="99" spans="1:8" s="125" customFormat="1" ht="93.75" customHeight="1" x14ac:dyDescent="0.35">
      <c r="A99" s="6">
        <v>95</v>
      </c>
      <c r="B99" s="5">
        <v>44351</v>
      </c>
      <c r="C99" s="8" t="s">
        <v>291</v>
      </c>
      <c r="D99" s="11" t="s">
        <v>292</v>
      </c>
      <c r="E99" s="4" t="s">
        <v>293</v>
      </c>
      <c r="F99" s="9" t="s">
        <v>15</v>
      </c>
      <c r="G99" s="54" t="s">
        <v>61</v>
      </c>
      <c r="H99" s="10" t="s">
        <v>294</v>
      </c>
    </row>
    <row r="100" spans="1:8" s="125" customFormat="1" ht="249" customHeight="1" x14ac:dyDescent="0.35">
      <c r="A100" s="6">
        <v>96</v>
      </c>
      <c r="B100" s="5">
        <v>44097</v>
      </c>
      <c r="C100" s="8" t="s">
        <v>112</v>
      </c>
      <c r="D100" s="11" t="s">
        <v>28</v>
      </c>
      <c r="E100" s="4" t="s">
        <v>264</v>
      </c>
      <c r="F100" s="5">
        <v>44470</v>
      </c>
      <c r="G100" s="54" t="s">
        <v>61</v>
      </c>
      <c r="H100" s="10" t="s">
        <v>295</v>
      </c>
    </row>
    <row r="101" spans="1:8" s="125" customFormat="1" ht="156.75" customHeight="1" x14ac:dyDescent="0.35">
      <c r="A101" s="1">
        <v>97</v>
      </c>
      <c r="B101" s="2">
        <v>43945</v>
      </c>
      <c r="C101" s="3" t="s">
        <v>296</v>
      </c>
      <c r="D101" s="11" t="s">
        <v>28</v>
      </c>
      <c r="E101" s="4" t="s">
        <v>187</v>
      </c>
      <c r="F101" s="5" t="s">
        <v>15</v>
      </c>
      <c r="G101" s="6" t="s">
        <v>297</v>
      </c>
      <c r="H101" s="7" t="s">
        <v>298</v>
      </c>
    </row>
    <row r="102" spans="1:8" s="125" customFormat="1" ht="261.75" customHeight="1" x14ac:dyDescent="0.35">
      <c r="A102" s="6">
        <v>98</v>
      </c>
      <c r="B102" s="5">
        <v>44078</v>
      </c>
      <c r="C102" s="8" t="s">
        <v>299</v>
      </c>
      <c r="D102" s="4" t="s">
        <v>35</v>
      </c>
      <c r="E102" s="4" t="s">
        <v>187</v>
      </c>
      <c r="F102" s="5" t="s">
        <v>15</v>
      </c>
      <c r="G102" s="6" t="s">
        <v>300</v>
      </c>
      <c r="H102" s="10" t="s">
        <v>301</v>
      </c>
    </row>
    <row r="103" spans="1:8" s="125" customFormat="1" ht="110.25" customHeight="1" x14ac:dyDescent="0.35">
      <c r="A103" s="6">
        <v>99</v>
      </c>
      <c r="B103" s="5">
        <v>44232</v>
      </c>
      <c r="C103" s="8" t="s">
        <v>302</v>
      </c>
      <c r="D103" s="4" t="s">
        <v>35</v>
      </c>
      <c r="E103" s="4" t="s">
        <v>187</v>
      </c>
      <c r="F103" s="9" t="s">
        <v>15</v>
      </c>
      <c r="G103" s="1" t="s">
        <v>297</v>
      </c>
      <c r="H103" s="10" t="s">
        <v>303</v>
      </c>
    </row>
    <row r="104" spans="1:8" s="125" customFormat="1" ht="152.25" customHeight="1" x14ac:dyDescent="0.35">
      <c r="A104" s="6">
        <v>100</v>
      </c>
      <c r="B104" s="5">
        <v>44442</v>
      </c>
      <c r="C104" s="8" t="s">
        <v>304</v>
      </c>
      <c r="D104" s="11" t="s">
        <v>305</v>
      </c>
      <c r="E104" s="4" t="s">
        <v>276</v>
      </c>
      <c r="F104" s="9" t="s">
        <v>15</v>
      </c>
      <c r="G104" s="54" t="s">
        <v>61</v>
      </c>
      <c r="H104" s="10" t="s">
        <v>306</v>
      </c>
    </row>
    <row r="105" spans="1:8" s="125" customFormat="1" ht="94.5" customHeight="1" x14ac:dyDescent="0.35">
      <c r="A105" s="6">
        <v>101</v>
      </c>
      <c r="B105" s="5">
        <v>44461</v>
      </c>
      <c r="C105" s="8" t="s">
        <v>307</v>
      </c>
      <c r="D105" s="11" t="s">
        <v>280</v>
      </c>
      <c r="E105" s="4" t="s">
        <v>308</v>
      </c>
      <c r="F105" s="9" t="s">
        <v>15</v>
      </c>
      <c r="G105" s="54" t="s">
        <v>61</v>
      </c>
      <c r="H105" s="10" t="s">
        <v>309</v>
      </c>
    </row>
    <row r="106" spans="1:8" s="125" customFormat="1" ht="110.25" customHeight="1" x14ac:dyDescent="0.35">
      <c r="A106" s="6">
        <v>102</v>
      </c>
      <c r="B106" s="5">
        <v>44461</v>
      </c>
      <c r="C106" s="8" t="s">
        <v>310</v>
      </c>
      <c r="D106" s="11" t="s">
        <v>280</v>
      </c>
      <c r="E106" s="4" t="s">
        <v>36</v>
      </c>
      <c r="F106" s="9" t="s">
        <v>15</v>
      </c>
      <c r="G106" s="54" t="s">
        <v>61</v>
      </c>
      <c r="H106" s="10" t="s">
        <v>311</v>
      </c>
    </row>
    <row r="107" spans="1:8" s="125" customFormat="1" ht="97.5" customHeight="1" x14ac:dyDescent="0.35">
      <c r="A107" s="6">
        <v>103</v>
      </c>
      <c r="B107" s="5">
        <v>44461</v>
      </c>
      <c r="C107" s="8" t="s">
        <v>310</v>
      </c>
      <c r="D107" s="11" t="s">
        <v>280</v>
      </c>
      <c r="E107" s="4" t="s">
        <v>36</v>
      </c>
      <c r="F107" s="9" t="s">
        <v>15</v>
      </c>
      <c r="G107" s="54" t="s">
        <v>61</v>
      </c>
      <c r="H107" s="10" t="s">
        <v>312</v>
      </c>
    </row>
    <row r="108" spans="1:8" s="125" customFormat="1" ht="81.75" customHeight="1" x14ac:dyDescent="0.35">
      <c r="A108" s="6">
        <v>104</v>
      </c>
      <c r="B108" s="5">
        <v>44470</v>
      </c>
      <c r="C108" s="8" t="s">
        <v>313</v>
      </c>
      <c r="D108" s="11" t="s">
        <v>280</v>
      </c>
      <c r="E108" s="4" t="s">
        <v>276</v>
      </c>
      <c r="F108" s="9" t="s">
        <v>15</v>
      </c>
      <c r="G108" s="54" t="s">
        <v>61</v>
      </c>
      <c r="H108" s="10" t="s">
        <v>314</v>
      </c>
    </row>
    <row r="109" spans="1:8" s="125" customFormat="1" ht="165" customHeight="1" x14ac:dyDescent="0.35">
      <c r="A109" s="6">
        <v>105</v>
      </c>
      <c r="B109" s="5">
        <v>44370</v>
      </c>
      <c r="C109" s="3" t="s">
        <v>315</v>
      </c>
      <c r="D109" s="11" t="s">
        <v>280</v>
      </c>
      <c r="E109" s="4" t="s">
        <v>316</v>
      </c>
      <c r="F109" s="9" t="s">
        <v>15</v>
      </c>
      <c r="G109" s="54" t="s">
        <v>61</v>
      </c>
      <c r="H109" s="13" t="s">
        <v>317</v>
      </c>
    </row>
    <row r="110" spans="1:8" s="125" customFormat="1" ht="66" customHeight="1" x14ac:dyDescent="0.35">
      <c r="A110" s="6">
        <v>106</v>
      </c>
      <c r="B110" s="5">
        <v>44461</v>
      </c>
      <c r="C110" s="8" t="s">
        <v>318</v>
      </c>
      <c r="D110" s="11" t="s">
        <v>280</v>
      </c>
      <c r="E110" s="4" t="s">
        <v>119</v>
      </c>
      <c r="F110" s="9" t="s">
        <v>15</v>
      </c>
      <c r="G110" s="54" t="s">
        <v>61</v>
      </c>
      <c r="H110" s="10" t="s">
        <v>319</v>
      </c>
    </row>
    <row r="111" spans="1:8" s="125" customFormat="1" ht="188.25" customHeight="1" x14ac:dyDescent="0.35">
      <c r="A111" s="6">
        <v>107</v>
      </c>
      <c r="B111" s="5">
        <v>44505</v>
      </c>
      <c r="C111" s="8" t="s">
        <v>320</v>
      </c>
      <c r="D111" s="1" t="s">
        <v>321</v>
      </c>
      <c r="E111" s="4" t="s">
        <v>276</v>
      </c>
      <c r="F111" s="9" t="s">
        <v>15</v>
      </c>
      <c r="G111" s="54" t="s">
        <v>61</v>
      </c>
      <c r="H111" s="10" t="s">
        <v>322</v>
      </c>
    </row>
    <row r="112" spans="1:8" s="125" customFormat="1" ht="351" customHeight="1" x14ac:dyDescent="0.35">
      <c r="A112" s="6">
        <v>108</v>
      </c>
      <c r="B112" s="5">
        <v>44078</v>
      </c>
      <c r="C112" s="8" t="s">
        <v>323</v>
      </c>
      <c r="D112" s="4" t="s">
        <v>168</v>
      </c>
      <c r="E112" s="4" t="s">
        <v>169</v>
      </c>
      <c r="F112" s="5" t="s">
        <v>15</v>
      </c>
      <c r="G112" s="54" t="s">
        <v>61</v>
      </c>
      <c r="H112" s="10" t="s">
        <v>324</v>
      </c>
    </row>
    <row r="113" spans="1:8" s="125" customFormat="1" ht="92.25" customHeight="1" x14ac:dyDescent="0.35">
      <c r="A113" s="6">
        <v>109</v>
      </c>
      <c r="B113" s="5">
        <v>44533</v>
      </c>
      <c r="C113" s="8" t="s">
        <v>325</v>
      </c>
      <c r="D113" s="1" t="s">
        <v>13</v>
      </c>
      <c r="E113" s="4" t="s">
        <v>160</v>
      </c>
      <c r="F113" s="9" t="s">
        <v>15</v>
      </c>
      <c r="G113" s="54" t="s">
        <v>61</v>
      </c>
      <c r="H113" s="10" t="s">
        <v>326</v>
      </c>
    </row>
    <row r="114" spans="1:8" s="125" customFormat="1" ht="141" customHeight="1" x14ac:dyDescent="0.35">
      <c r="A114" s="6">
        <v>110</v>
      </c>
      <c r="B114" s="5">
        <v>44505</v>
      </c>
      <c r="C114" s="8" t="s">
        <v>327</v>
      </c>
      <c r="D114" s="1" t="s">
        <v>328</v>
      </c>
      <c r="E114" s="4" t="s">
        <v>329</v>
      </c>
      <c r="F114" s="9" t="s">
        <v>15</v>
      </c>
      <c r="G114" s="54" t="s">
        <v>61</v>
      </c>
      <c r="H114" s="10" t="s">
        <v>330</v>
      </c>
    </row>
    <row r="115" spans="1:8" s="125" customFormat="1" ht="62.25" customHeight="1" x14ac:dyDescent="0.35">
      <c r="A115" s="6">
        <v>111</v>
      </c>
      <c r="B115" s="5">
        <v>44505</v>
      </c>
      <c r="C115" s="8" t="s">
        <v>331</v>
      </c>
      <c r="D115" s="1" t="s">
        <v>13</v>
      </c>
      <c r="E115" s="4" t="s">
        <v>329</v>
      </c>
      <c r="F115" s="9" t="s">
        <v>15</v>
      </c>
      <c r="G115" s="54" t="s">
        <v>61</v>
      </c>
      <c r="H115" s="10" t="s">
        <v>332</v>
      </c>
    </row>
    <row r="116" spans="1:8" s="125" customFormat="1" ht="246" customHeight="1" x14ac:dyDescent="0.35">
      <c r="A116" s="6">
        <v>112</v>
      </c>
      <c r="B116" s="5">
        <v>44609</v>
      </c>
      <c r="C116" s="8" t="s">
        <v>112</v>
      </c>
      <c r="D116" s="11" t="s">
        <v>28</v>
      </c>
      <c r="E116" s="4" t="s">
        <v>264</v>
      </c>
      <c r="F116" s="5">
        <v>44568</v>
      </c>
      <c r="G116" s="54" t="s">
        <v>61</v>
      </c>
      <c r="H116" s="78" t="s">
        <v>333</v>
      </c>
    </row>
    <row r="117" spans="1:8" s="125" customFormat="1" ht="250.5" customHeight="1" x14ac:dyDescent="0.35">
      <c r="A117" s="6">
        <v>113</v>
      </c>
      <c r="B117" s="5">
        <v>44655</v>
      </c>
      <c r="C117" s="8" t="s">
        <v>112</v>
      </c>
      <c r="D117" s="11" t="s">
        <v>28</v>
      </c>
      <c r="E117" s="4" t="s">
        <v>264</v>
      </c>
      <c r="F117" s="5">
        <v>44655</v>
      </c>
      <c r="G117" s="54" t="s">
        <v>61</v>
      </c>
      <c r="H117" s="23" t="s">
        <v>334</v>
      </c>
    </row>
    <row r="118" spans="1:8" s="125" customFormat="1" ht="146.25" customHeight="1" x14ac:dyDescent="0.35">
      <c r="A118" s="6">
        <v>114</v>
      </c>
      <c r="B118" s="5">
        <v>44533</v>
      </c>
      <c r="C118" s="8" t="s">
        <v>335</v>
      </c>
      <c r="D118" s="11" t="s">
        <v>35</v>
      </c>
      <c r="E118" s="4" t="s">
        <v>336</v>
      </c>
      <c r="F118" s="9" t="s">
        <v>15</v>
      </c>
      <c r="G118" s="54" t="s">
        <v>61</v>
      </c>
      <c r="H118" s="10" t="s">
        <v>337</v>
      </c>
    </row>
    <row r="119" spans="1:8" s="125" customFormat="1" ht="141.75" customHeight="1" x14ac:dyDescent="0.35">
      <c r="A119" s="6">
        <v>115</v>
      </c>
      <c r="B119" s="5">
        <v>44533</v>
      </c>
      <c r="C119" s="8" t="s">
        <v>338</v>
      </c>
      <c r="D119" s="11" t="s">
        <v>28</v>
      </c>
      <c r="E119" s="4" t="s">
        <v>339</v>
      </c>
      <c r="F119" s="9" t="s">
        <v>15</v>
      </c>
      <c r="G119" s="54" t="s">
        <v>61</v>
      </c>
      <c r="H119" s="79" t="s">
        <v>340</v>
      </c>
    </row>
    <row r="120" spans="1:8" s="125" customFormat="1" ht="275.14999999999998" customHeight="1" x14ac:dyDescent="0.35">
      <c r="A120" s="6">
        <v>116</v>
      </c>
      <c r="B120" s="5">
        <v>44370</v>
      </c>
      <c r="C120" s="8" t="s">
        <v>341</v>
      </c>
      <c r="D120" s="11" t="s">
        <v>280</v>
      </c>
      <c r="E120" s="4" t="s">
        <v>169</v>
      </c>
      <c r="F120" s="9" t="s">
        <v>15</v>
      </c>
      <c r="G120" s="54" t="s">
        <v>61</v>
      </c>
      <c r="H120" s="27" t="s">
        <v>342</v>
      </c>
    </row>
    <row r="121" spans="1:8" s="125" customFormat="1" ht="244.5" customHeight="1" x14ac:dyDescent="0.35">
      <c r="A121" s="6">
        <v>117</v>
      </c>
      <c r="B121" s="5">
        <v>44461</v>
      </c>
      <c r="C121" s="8" t="s">
        <v>343</v>
      </c>
      <c r="D121" s="11" t="s">
        <v>280</v>
      </c>
      <c r="E121" s="80" t="s">
        <v>344</v>
      </c>
      <c r="F121" s="9" t="s">
        <v>15</v>
      </c>
      <c r="G121" s="1" t="s">
        <v>345</v>
      </c>
      <c r="H121" s="27" t="s">
        <v>346</v>
      </c>
    </row>
    <row r="122" spans="1:8" s="125" customFormat="1" ht="110.5" customHeight="1" x14ac:dyDescent="0.35">
      <c r="A122" s="6">
        <v>118</v>
      </c>
      <c r="B122" s="5">
        <v>44461</v>
      </c>
      <c r="C122" s="8" t="s">
        <v>347</v>
      </c>
      <c r="D122" s="11" t="s">
        <v>280</v>
      </c>
      <c r="E122" s="4" t="s">
        <v>116</v>
      </c>
      <c r="F122" s="9" t="s">
        <v>15</v>
      </c>
      <c r="G122" s="1" t="s">
        <v>345</v>
      </c>
      <c r="H122" s="27" t="s">
        <v>348</v>
      </c>
    </row>
    <row r="123" spans="1:8" s="125" customFormat="1" ht="336" customHeight="1" x14ac:dyDescent="0.35">
      <c r="A123" s="1">
        <v>119</v>
      </c>
      <c r="B123" s="2">
        <v>44050</v>
      </c>
      <c r="C123" s="3" t="s">
        <v>349</v>
      </c>
      <c r="D123" s="11" t="s">
        <v>350</v>
      </c>
      <c r="E123" s="4" t="s">
        <v>351</v>
      </c>
      <c r="F123" s="9" t="s">
        <v>15</v>
      </c>
      <c r="G123" s="54" t="s">
        <v>61</v>
      </c>
      <c r="H123" s="13" t="s">
        <v>352</v>
      </c>
    </row>
    <row r="124" spans="1:8" s="125" customFormat="1" ht="112.5" customHeight="1" x14ac:dyDescent="0.35">
      <c r="A124" s="6">
        <v>120</v>
      </c>
      <c r="B124" s="5">
        <v>44505</v>
      </c>
      <c r="C124" s="8" t="s">
        <v>353</v>
      </c>
      <c r="D124" s="11" t="s">
        <v>28</v>
      </c>
      <c r="E124" s="4" t="s">
        <v>122</v>
      </c>
      <c r="F124" s="9" t="s">
        <v>15</v>
      </c>
      <c r="G124" s="54" t="s">
        <v>61</v>
      </c>
      <c r="H124" s="10" t="s">
        <v>354</v>
      </c>
    </row>
    <row r="125" spans="1:8" s="125" customFormat="1" ht="65.150000000000006" customHeight="1" x14ac:dyDescent="0.35">
      <c r="A125" s="6">
        <v>121</v>
      </c>
      <c r="B125" s="5">
        <v>44687</v>
      </c>
      <c r="C125" s="8" t="s">
        <v>355</v>
      </c>
      <c r="D125" s="11" t="s">
        <v>28</v>
      </c>
      <c r="E125" s="4" t="s">
        <v>356</v>
      </c>
      <c r="F125" s="5" t="s">
        <v>15</v>
      </c>
      <c r="G125" s="54" t="s">
        <v>61</v>
      </c>
      <c r="H125" s="81" t="s">
        <v>357</v>
      </c>
    </row>
    <row r="126" spans="1:8" s="125" customFormat="1" ht="83.15" customHeight="1" x14ac:dyDescent="0.35">
      <c r="A126" s="6">
        <v>122</v>
      </c>
      <c r="B126" s="5">
        <v>44728</v>
      </c>
      <c r="C126" s="8" t="s">
        <v>358</v>
      </c>
      <c r="D126" s="1" t="s">
        <v>13</v>
      </c>
      <c r="E126" s="4" t="s">
        <v>356</v>
      </c>
      <c r="F126" s="9" t="s">
        <v>15</v>
      </c>
      <c r="G126" s="54" t="s">
        <v>61</v>
      </c>
      <c r="H126" s="10" t="s">
        <v>359</v>
      </c>
    </row>
    <row r="127" spans="1:8" s="125" customFormat="1" ht="134.5" customHeight="1" x14ac:dyDescent="0.35">
      <c r="A127" s="82">
        <v>123</v>
      </c>
      <c r="B127" s="5">
        <v>44379</v>
      </c>
      <c r="C127" s="8" t="s">
        <v>360</v>
      </c>
      <c r="D127" s="11" t="s">
        <v>361</v>
      </c>
      <c r="E127" s="4" t="s">
        <v>362</v>
      </c>
      <c r="F127" s="9" t="s">
        <v>15</v>
      </c>
      <c r="G127" s="54" t="s">
        <v>61</v>
      </c>
      <c r="H127" s="10" t="s">
        <v>363</v>
      </c>
    </row>
    <row r="128" spans="1:8" s="125" customFormat="1" ht="243" customHeight="1" x14ac:dyDescent="0.35">
      <c r="A128" s="82">
        <v>124</v>
      </c>
      <c r="B128" s="2">
        <v>44782</v>
      </c>
      <c r="C128" s="8" t="s">
        <v>112</v>
      </c>
      <c r="D128" s="11" t="s">
        <v>28</v>
      </c>
      <c r="E128" s="4" t="s">
        <v>264</v>
      </c>
      <c r="F128" s="5">
        <v>44782</v>
      </c>
      <c r="G128" s="54" t="s">
        <v>61</v>
      </c>
      <c r="H128" s="78" t="s">
        <v>364</v>
      </c>
    </row>
    <row r="129" spans="1:8" s="125" customFormat="1" ht="139.5" customHeight="1" x14ac:dyDescent="0.35">
      <c r="A129" s="6">
        <v>125</v>
      </c>
      <c r="B129" s="5">
        <v>44533</v>
      </c>
      <c r="C129" s="8" t="s">
        <v>365</v>
      </c>
      <c r="D129" s="1" t="s">
        <v>13</v>
      </c>
      <c r="E129" s="4" t="s">
        <v>366</v>
      </c>
      <c r="F129" s="9" t="s">
        <v>15</v>
      </c>
      <c r="G129" s="1" t="s">
        <v>345</v>
      </c>
      <c r="H129" s="10" t="s">
        <v>367</v>
      </c>
    </row>
    <row r="130" spans="1:8" s="125" customFormat="1" ht="62.5" customHeight="1" x14ac:dyDescent="0.35">
      <c r="A130" s="6">
        <v>126</v>
      </c>
      <c r="B130" s="5">
        <v>44706</v>
      </c>
      <c r="C130" s="8" t="s">
        <v>368</v>
      </c>
      <c r="D130" s="1" t="s">
        <v>13</v>
      </c>
      <c r="E130" s="4" t="s">
        <v>164</v>
      </c>
      <c r="F130" s="9" t="s">
        <v>15</v>
      </c>
      <c r="G130" s="54" t="s">
        <v>61</v>
      </c>
      <c r="H130" s="10" t="s">
        <v>369</v>
      </c>
    </row>
    <row r="131" spans="1:8" s="125" customFormat="1" ht="85.5" customHeight="1" x14ac:dyDescent="0.35">
      <c r="A131" s="1">
        <v>127</v>
      </c>
      <c r="B131" s="2">
        <v>44778</v>
      </c>
      <c r="C131" s="8" t="s">
        <v>370</v>
      </c>
      <c r="D131" s="1" t="s">
        <v>371</v>
      </c>
      <c r="E131" s="4" t="s">
        <v>372</v>
      </c>
      <c r="F131" s="9" t="s">
        <v>15</v>
      </c>
      <c r="G131" s="54" t="s">
        <v>61</v>
      </c>
      <c r="H131" s="13" t="s">
        <v>373</v>
      </c>
    </row>
    <row r="132" spans="1:8" s="125" customFormat="1" ht="102" customHeight="1" x14ac:dyDescent="0.35">
      <c r="A132" s="1">
        <v>128</v>
      </c>
      <c r="B132" s="2">
        <v>44778</v>
      </c>
      <c r="C132" s="13" t="s">
        <v>374</v>
      </c>
      <c r="D132" s="83" t="s">
        <v>375</v>
      </c>
      <c r="E132" s="4" t="s">
        <v>372</v>
      </c>
      <c r="F132" s="9" t="s">
        <v>15</v>
      </c>
      <c r="G132" s="54" t="s">
        <v>61</v>
      </c>
      <c r="H132" s="13" t="s">
        <v>376</v>
      </c>
    </row>
    <row r="133" spans="1:8" s="125" customFormat="1" ht="297" customHeight="1" x14ac:dyDescent="0.35">
      <c r="A133" s="1">
        <v>129</v>
      </c>
      <c r="B133" s="2">
        <v>44022</v>
      </c>
      <c r="C133" s="3" t="s">
        <v>377</v>
      </c>
      <c r="D133" s="11" t="s">
        <v>28</v>
      </c>
      <c r="E133" s="4" t="s">
        <v>378</v>
      </c>
      <c r="F133" s="5" t="s">
        <v>15</v>
      </c>
      <c r="G133" s="1" t="s">
        <v>379</v>
      </c>
      <c r="H133" s="83" t="s">
        <v>380</v>
      </c>
    </row>
    <row r="134" spans="1:8" s="125" customFormat="1" ht="113.15" customHeight="1" x14ac:dyDescent="0.35">
      <c r="A134" s="6">
        <v>130</v>
      </c>
      <c r="B134" s="5">
        <v>44743</v>
      </c>
      <c r="C134" s="8" t="s">
        <v>381</v>
      </c>
      <c r="D134" s="11" t="s">
        <v>28</v>
      </c>
      <c r="E134" s="4" t="s">
        <v>382</v>
      </c>
      <c r="F134" s="9" t="s">
        <v>15</v>
      </c>
      <c r="G134" s="54" t="s">
        <v>61</v>
      </c>
      <c r="H134" s="10" t="s">
        <v>383</v>
      </c>
    </row>
    <row r="135" spans="1:8" s="125" customFormat="1" ht="127.5" customHeight="1" x14ac:dyDescent="0.35">
      <c r="A135" s="1">
        <v>131</v>
      </c>
      <c r="B135" s="2">
        <v>44832</v>
      </c>
      <c r="C135" s="3" t="s">
        <v>384</v>
      </c>
      <c r="D135" s="11" t="s">
        <v>280</v>
      </c>
      <c r="E135" s="80" t="s">
        <v>344</v>
      </c>
      <c r="F135" s="9" t="s">
        <v>15</v>
      </c>
      <c r="G135" s="54" t="s">
        <v>61</v>
      </c>
      <c r="H135" s="13" t="s">
        <v>385</v>
      </c>
    </row>
    <row r="136" spans="1:8" s="125" customFormat="1" ht="114.65" customHeight="1" x14ac:dyDescent="0.35">
      <c r="A136" s="1">
        <v>132</v>
      </c>
      <c r="B136" s="2">
        <v>44832</v>
      </c>
      <c r="C136" s="3" t="s">
        <v>386</v>
      </c>
      <c r="D136" s="11" t="s">
        <v>280</v>
      </c>
      <c r="E136" s="4" t="s">
        <v>40</v>
      </c>
      <c r="F136" s="9" t="s">
        <v>15</v>
      </c>
      <c r="G136" s="1" t="s">
        <v>345</v>
      </c>
      <c r="H136" s="13" t="s">
        <v>387</v>
      </c>
    </row>
    <row r="137" spans="1:8" s="125" customFormat="1" ht="253.5" customHeight="1" x14ac:dyDescent="0.35">
      <c r="A137" s="1">
        <v>133</v>
      </c>
      <c r="B137" s="2">
        <v>44930</v>
      </c>
      <c r="C137" s="8" t="s">
        <v>112</v>
      </c>
      <c r="D137" s="11" t="s">
        <v>28</v>
      </c>
      <c r="E137" s="4" t="s">
        <v>264</v>
      </c>
      <c r="F137" s="5">
        <v>44932</v>
      </c>
      <c r="G137" s="54" t="s">
        <v>61</v>
      </c>
      <c r="H137" s="78" t="s">
        <v>388</v>
      </c>
    </row>
    <row r="138" spans="1:8" s="125" customFormat="1" ht="102.65" customHeight="1" x14ac:dyDescent="0.35">
      <c r="A138" s="1">
        <v>134</v>
      </c>
      <c r="B138" s="2">
        <v>44952</v>
      </c>
      <c r="C138" s="8" t="s">
        <v>389</v>
      </c>
      <c r="D138" s="11" t="s">
        <v>292</v>
      </c>
      <c r="E138" s="4" t="s">
        <v>390</v>
      </c>
      <c r="F138" s="9" t="s">
        <v>15</v>
      </c>
      <c r="G138" s="54" t="s">
        <v>61</v>
      </c>
      <c r="H138" s="109" t="s">
        <v>391</v>
      </c>
    </row>
    <row r="139" spans="1:8" s="125" customFormat="1" ht="159.65" customHeight="1" x14ac:dyDescent="0.35">
      <c r="A139" s="1">
        <v>135</v>
      </c>
      <c r="B139" s="2">
        <v>44832</v>
      </c>
      <c r="C139" s="3" t="s">
        <v>392</v>
      </c>
      <c r="D139" s="11" t="s">
        <v>280</v>
      </c>
      <c r="E139" s="4" t="s">
        <v>393</v>
      </c>
      <c r="F139" s="9" t="s">
        <v>15</v>
      </c>
      <c r="G139" s="54" t="s">
        <v>61</v>
      </c>
      <c r="H139" s="13" t="s">
        <v>394</v>
      </c>
    </row>
    <row r="140" spans="1:8" s="125" customFormat="1" ht="244" customHeight="1" x14ac:dyDescent="0.35">
      <c r="A140" s="1">
        <v>136</v>
      </c>
      <c r="B140" s="2">
        <v>45019</v>
      </c>
      <c r="C140" s="8" t="s">
        <v>112</v>
      </c>
      <c r="D140" s="11" t="s">
        <v>28</v>
      </c>
      <c r="E140" s="4" t="s">
        <v>264</v>
      </c>
      <c r="F140" s="5">
        <v>45023</v>
      </c>
      <c r="G140" s="54" t="s">
        <v>61</v>
      </c>
      <c r="H140" s="23" t="s">
        <v>395</v>
      </c>
    </row>
    <row r="141" spans="1:8" s="125" customFormat="1" ht="85" customHeight="1" x14ac:dyDescent="0.35">
      <c r="A141" s="1">
        <v>137</v>
      </c>
      <c r="B141" s="2">
        <v>44951</v>
      </c>
      <c r="C141" s="8" t="s">
        <v>396</v>
      </c>
      <c r="D141" s="1" t="s">
        <v>13</v>
      </c>
      <c r="E141" s="4" t="s">
        <v>397</v>
      </c>
      <c r="F141" s="9" t="s">
        <v>15</v>
      </c>
      <c r="G141" s="54" t="s">
        <v>61</v>
      </c>
      <c r="H141" s="13" t="s">
        <v>398</v>
      </c>
    </row>
    <row r="142" spans="1:8" s="125" customFormat="1" ht="114" customHeight="1" x14ac:dyDescent="0.35">
      <c r="A142" s="102">
        <v>138</v>
      </c>
      <c r="B142" s="2">
        <v>45042</v>
      </c>
      <c r="C142" s="8" t="s">
        <v>399</v>
      </c>
      <c r="D142" s="1" t="s">
        <v>13</v>
      </c>
      <c r="E142" s="4" t="s">
        <v>119</v>
      </c>
      <c r="F142" s="9" t="s">
        <v>15</v>
      </c>
      <c r="G142" s="54" t="s">
        <v>61</v>
      </c>
      <c r="H142" s="13" t="s">
        <v>400</v>
      </c>
    </row>
    <row r="143" spans="1:8" s="125" customFormat="1" ht="212.15" customHeight="1" x14ac:dyDescent="0.35">
      <c r="A143" s="6">
        <v>139</v>
      </c>
      <c r="B143" s="5">
        <v>44370</v>
      </c>
      <c r="C143" s="24" t="s">
        <v>401</v>
      </c>
      <c r="D143" s="11" t="s">
        <v>280</v>
      </c>
      <c r="E143" s="4" t="s">
        <v>308</v>
      </c>
      <c r="F143" s="9" t="s">
        <v>15</v>
      </c>
      <c r="G143" s="54" t="s">
        <v>61</v>
      </c>
      <c r="H143" s="25" t="s">
        <v>402</v>
      </c>
    </row>
    <row r="144" spans="1:8" s="125" customFormat="1" ht="159.65" customHeight="1" x14ac:dyDescent="0.35">
      <c r="A144" s="6">
        <v>140</v>
      </c>
      <c r="B144" s="5">
        <v>44370</v>
      </c>
      <c r="C144" s="8" t="s">
        <v>310</v>
      </c>
      <c r="D144" s="11" t="s">
        <v>280</v>
      </c>
      <c r="E144" s="4" t="s">
        <v>308</v>
      </c>
      <c r="F144" s="9" t="s">
        <v>15</v>
      </c>
      <c r="G144" s="1" t="s">
        <v>345</v>
      </c>
      <c r="H144" s="10" t="s">
        <v>403</v>
      </c>
    </row>
    <row r="145" spans="1:8" s="125" customFormat="1" ht="127.5" customHeight="1" x14ac:dyDescent="0.35">
      <c r="A145" s="6">
        <v>141</v>
      </c>
      <c r="B145" s="5">
        <v>44438</v>
      </c>
      <c r="C145" s="8" t="s">
        <v>315</v>
      </c>
      <c r="D145" s="11" t="s">
        <v>280</v>
      </c>
      <c r="E145" s="4" t="s">
        <v>404</v>
      </c>
      <c r="F145" s="9" t="s">
        <v>15</v>
      </c>
      <c r="G145" s="1" t="s">
        <v>345</v>
      </c>
      <c r="H145" s="10" t="s">
        <v>405</v>
      </c>
    </row>
    <row r="146" spans="1:8" s="125" customFormat="1" ht="353.15" customHeight="1" x14ac:dyDescent="0.35">
      <c r="A146" s="6">
        <v>142</v>
      </c>
      <c r="B146" s="5">
        <v>44470</v>
      </c>
      <c r="C146" s="8" t="s">
        <v>406</v>
      </c>
      <c r="D146" s="11" t="s">
        <v>407</v>
      </c>
      <c r="E146" s="4" t="s">
        <v>329</v>
      </c>
      <c r="F146" s="9" t="s">
        <v>15</v>
      </c>
      <c r="G146" s="4" t="s">
        <v>408</v>
      </c>
      <c r="H146" s="10" t="s">
        <v>409</v>
      </c>
    </row>
    <row r="147" spans="1:8" s="125" customFormat="1" ht="138.65" customHeight="1" x14ac:dyDescent="0.35">
      <c r="A147" s="6">
        <v>143</v>
      </c>
      <c r="B147" s="5">
        <v>44528</v>
      </c>
      <c r="C147" s="8" t="s">
        <v>410</v>
      </c>
      <c r="D147" s="11" t="s">
        <v>28</v>
      </c>
      <c r="E147" s="4" t="s">
        <v>14</v>
      </c>
      <c r="F147" s="9" t="s">
        <v>15</v>
      </c>
      <c r="G147" s="1" t="s">
        <v>345</v>
      </c>
      <c r="H147" s="10" t="s">
        <v>411</v>
      </c>
    </row>
    <row r="148" spans="1:8" s="125" customFormat="1" ht="224.15" customHeight="1" x14ac:dyDescent="0.35">
      <c r="A148" s="6">
        <v>144</v>
      </c>
      <c r="B148" s="5">
        <v>44505</v>
      </c>
      <c r="C148" s="8" t="s">
        <v>412</v>
      </c>
      <c r="D148" s="1" t="s">
        <v>13</v>
      </c>
      <c r="E148" s="4" t="s">
        <v>19</v>
      </c>
      <c r="F148" s="9" t="s">
        <v>15</v>
      </c>
      <c r="G148" s="54" t="s">
        <v>61</v>
      </c>
      <c r="H148" s="10" t="s">
        <v>413</v>
      </c>
    </row>
    <row r="149" spans="1:8" s="125" customFormat="1" ht="114.65" customHeight="1" x14ac:dyDescent="0.35">
      <c r="A149" s="6">
        <v>145</v>
      </c>
      <c r="B149" s="5">
        <v>44533</v>
      </c>
      <c r="C149" s="8" t="s">
        <v>414</v>
      </c>
      <c r="D149" s="1" t="s">
        <v>13</v>
      </c>
      <c r="E149" s="4" t="s">
        <v>415</v>
      </c>
      <c r="F149" s="9" t="s">
        <v>15</v>
      </c>
      <c r="G149" s="54" t="s">
        <v>61</v>
      </c>
      <c r="H149" s="10" t="s">
        <v>416</v>
      </c>
    </row>
    <row r="150" spans="1:8" s="125" customFormat="1" ht="68.150000000000006" customHeight="1" x14ac:dyDescent="0.35">
      <c r="A150" s="6">
        <v>146</v>
      </c>
      <c r="B150" s="5">
        <v>44589</v>
      </c>
      <c r="C150" s="8" t="s">
        <v>417</v>
      </c>
      <c r="D150" s="11" t="s">
        <v>28</v>
      </c>
      <c r="E150" s="4" t="s">
        <v>308</v>
      </c>
      <c r="F150" s="9" t="s">
        <v>15</v>
      </c>
      <c r="G150" s="1" t="s">
        <v>345</v>
      </c>
      <c r="H150" s="13" t="s">
        <v>418</v>
      </c>
    </row>
    <row r="151" spans="1:8" s="125" customFormat="1" ht="154.5" customHeight="1" x14ac:dyDescent="0.35">
      <c r="A151" s="6">
        <v>147</v>
      </c>
      <c r="B151" s="5">
        <v>44629</v>
      </c>
      <c r="C151" s="26" t="s">
        <v>419</v>
      </c>
      <c r="D151" s="1" t="s">
        <v>13</v>
      </c>
      <c r="E151" s="4" t="s">
        <v>420</v>
      </c>
      <c r="F151" s="9" t="s">
        <v>15</v>
      </c>
      <c r="G151" s="1" t="s">
        <v>345</v>
      </c>
      <c r="H151" s="13" t="s">
        <v>421</v>
      </c>
    </row>
    <row r="152" spans="1:8" s="125" customFormat="1" ht="98.5" customHeight="1" x14ac:dyDescent="0.35">
      <c r="A152" s="6">
        <v>148</v>
      </c>
      <c r="B152" s="5">
        <v>44735</v>
      </c>
      <c r="C152" s="25" t="s">
        <v>422</v>
      </c>
      <c r="D152" s="11" t="s">
        <v>28</v>
      </c>
      <c r="E152" s="4" t="s">
        <v>423</v>
      </c>
      <c r="F152" s="9" t="s">
        <v>15</v>
      </c>
      <c r="G152" s="1" t="s">
        <v>345</v>
      </c>
      <c r="H152" s="10" t="s">
        <v>424</v>
      </c>
    </row>
    <row r="153" spans="1:8" s="125" customFormat="1" ht="85" customHeight="1" x14ac:dyDescent="0.35">
      <c r="A153" s="1">
        <v>149</v>
      </c>
      <c r="B153" s="2">
        <v>45079</v>
      </c>
      <c r="C153" s="3" t="s">
        <v>425</v>
      </c>
      <c r="D153" s="1" t="s">
        <v>13</v>
      </c>
      <c r="E153" s="11" t="s">
        <v>426</v>
      </c>
      <c r="F153" s="1" t="s">
        <v>15</v>
      </c>
      <c r="G153" s="54" t="s">
        <v>61</v>
      </c>
      <c r="H153" s="13" t="s">
        <v>427</v>
      </c>
    </row>
    <row r="154" spans="1:8" s="125" customFormat="1" ht="68.5" customHeight="1" x14ac:dyDescent="0.35">
      <c r="A154" s="1">
        <v>150</v>
      </c>
      <c r="B154" s="2">
        <v>45042</v>
      </c>
      <c r="C154" s="8" t="s">
        <v>428</v>
      </c>
      <c r="D154" s="1" t="s">
        <v>13</v>
      </c>
      <c r="E154" s="4" t="s">
        <v>429</v>
      </c>
      <c r="F154" s="9" t="s">
        <v>15</v>
      </c>
      <c r="G154" s="54" t="s">
        <v>61</v>
      </c>
      <c r="H154" s="13" t="s">
        <v>430</v>
      </c>
    </row>
    <row r="155" spans="1:8" s="125" customFormat="1" ht="157.5" customHeight="1" x14ac:dyDescent="0.35">
      <c r="A155" s="1">
        <v>151</v>
      </c>
      <c r="B155" s="2">
        <v>45169</v>
      </c>
      <c r="C155" s="8" t="s">
        <v>112</v>
      </c>
      <c r="D155" s="11" t="s">
        <v>28</v>
      </c>
      <c r="E155" s="4" t="s">
        <v>264</v>
      </c>
      <c r="F155" s="5">
        <v>45114</v>
      </c>
      <c r="G155" s="54" t="s">
        <v>61</v>
      </c>
      <c r="H155" s="13" t="s">
        <v>431</v>
      </c>
    </row>
    <row r="156" spans="1:8" s="125" customFormat="1" ht="65.150000000000006" customHeight="1" x14ac:dyDescent="0.35">
      <c r="A156" s="1">
        <v>152</v>
      </c>
      <c r="B156" s="2">
        <v>45079</v>
      </c>
      <c r="C156" s="3" t="s">
        <v>432</v>
      </c>
      <c r="D156" s="11" t="s">
        <v>433</v>
      </c>
      <c r="E156" s="11" t="s">
        <v>434</v>
      </c>
      <c r="F156" s="1" t="s">
        <v>15</v>
      </c>
      <c r="G156" s="54" t="s">
        <v>61</v>
      </c>
      <c r="H156" s="13" t="s">
        <v>435</v>
      </c>
    </row>
    <row r="157" spans="1:8" s="125" customFormat="1" ht="162.65" customHeight="1" x14ac:dyDescent="0.35">
      <c r="A157" s="84">
        <v>153</v>
      </c>
      <c r="B157" s="2">
        <v>45205</v>
      </c>
      <c r="C157" s="8" t="s">
        <v>112</v>
      </c>
      <c r="D157" s="11" t="s">
        <v>28</v>
      </c>
      <c r="E157" s="4" t="s">
        <v>264</v>
      </c>
      <c r="F157" s="5">
        <v>45205</v>
      </c>
      <c r="G157" s="54" t="s">
        <v>61</v>
      </c>
      <c r="H157" s="13" t="s">
        <v>436</v>
      </c>
    </row>
    <row r="158" spans="1:8" s="125" customFormat="1" ht="151" customHeight="1" x14ac:dyDescent="0.35">
      <c r="A158" s="6">
        <v>154</v>
      </c>
      <c r="B158" s="5">
        <v>44370</v>
      </c>
      <c r="C158" s="8" t="s">
        <v>437</v>
      </c>
      <c r="D158" s="11" t="s">
        <v>280</v>
      </c>
      <c r="E158" s="4" t="s">
        <v>116</v>
      </c>
      <c r="F158" s="9" t="s">
        <v>15</v>
      </c>
      <c r="G158" s="1" t="s">
        <v>345</v>
      </c>
      <c r="H158" s="10" t="s">
        <v>438</v>
      </c>
    </row>
    <row r="159" spans="1:8" s="125" customFormat="1" ht="74.150000000000006" customHeight="1" x14ac:dyDescent="0.35">
      <c r="A159" s="1">
        <v>155</v>
      </c>
      <c r="B159" s="2">
        <v>45079</v>
      </c>
      <c r="C159" s="3" t="s">
        <v>439</v>
      </c>
      <c r="D159" s="1" t="s">
        <v>13</v>
      </c>
      <c r="E159" s="11" t="s">
        <v>32</v>
      </c>
      <c r="F159" s="1" t="s">
        <v>15</v>
      </c>
      <c r="G159" s="54" t="s">
        <v>61</v>
      </c>
      <c r="H159" s="15" t="s">
        <v>440</v>
      </c>
    </row>
    <row r="160" spans="1:8" s="125" customFormat="1" ht="55" customHeight="1" x14ac:dyDescent="0.35">
      <c r="A160" s="84">
        <v>156</v>
      </c>
      <c r="B160" s="85">
        <v>45261</v>
      </c>
      <c r="C160" s="86" t="s">
        <v>441</v>
      </c>
      <c r="D160" s="84" t="s">
        <v>13</v>
      </c>
      <c r="E160" s="87" t="s">
        <v>32</v>
      </c>
      <c r="F160" s="88" t="s">
        <v>15</v>
      </c>
      <c r="G160" s="54" t="s">
        <v>61</v>
      </c>
      <c r="H160" s="13" t="s">
        <v>442</v>
      </c>
    </row>
    <row r="161" spans="1:8" s="125" customFormat="1" ht="161.5" customHeight="1" x14ac:dyDescent="0.35">
      <c r="A161" s="84">
        <v>157</v>
      </c>
      <c r="B161" s="2">
        <v>45299</v>
      </c>
      <c r="C161" s="8" t="s">
        <v>112</v>
      </c>
      <c r="D161" s="11" t="s">
        <v>28</v>
      </c>
      <c r="E161" s="4" t="s">
        <v>264</v>
      </c>
      <c r="F161" s="5">
        <v>45299</v>
      </c>
      <c r="G161" s="54" t="s">
        <v>61</v>
      </c>
      <c r="H161" s="90" t="s">
        <v>443</v>
      </c>
    </row>
    <row r="162" spans="1:8" s="125" customFormat="1" ht="205.5" customHeight="1" x14ac:dyDescent="0.35">
      <c r="A162" s="6">
        <v>158</v>
      </c>
      <c r="B162" s="5">
        <v>44533</v>
      </c>
      <c r="C162" s="8" t="s">
        <v>444</v>
      </c>
      <c r="D162" s="11" t="s">
        <v>28</v>
      </c>
      <c r="E162" s="4" t="s">
        <v>160</v>
      </c>
      <c r="F162" s="9" t="s">
        <v>15</v>
      </c>
      <c r="G162" s="6" t="s">
        <v>379</v>
      </c>
      <c r="H162" s="12" t="s">
        <v>445</v>
      </c>
    </row>
    <row r="163" spans="1:8" s="125" customFormat="1" ht="81.650000000000006" customHeight="1" x14ac:dyDescent="0.35">
      <c r="A163" s="1">
        <v>159</v>
      </c>
      <c r="B163" s="2">
        <v>45042</v>
      </c>
      <c r="C163" s="8" t="s">
        <v>446</v>
      </c>
      <c r="D163" s="1" t="s">
        <v>13</v>
      </c>
      <c r="E163" s="4" t="s">
        <v>429</v>
      </c>
      <c r="F163" s="9" t="s">
        <v>15</v>
      </c>
      <c r="G163" s="54" t="s">
        <v>61</v>
      </c>
      <c r="H163" s="13" t="s">
        <v>447</v>
      </c>
    </row>
    <row r="164" spans="1:8" s="125" customFormat="1" ht="321" customHeight="1" x14ac:dyDescent="0.35">
      <c r="A164" s="1">
        <v>160</v>
      </c>
      <c r="B164" s="2">
        <v>45042</v>
      </c>
      <c r="C164" s="8" t="s">
        <v>448</v>
      </c>
      <c r="D164" s="1" t="s">
        <v>21</v>
      </c>
      <c r="E164" s="4" t="s">
        <v>449</v>
      </c>
      <c r="F164" s="9" t="s">
        <v>30</v>
      </c>
      <c r="G164" s="54" t="s">
        <v>61</v>
      </c>
      <c r="H164" s="13" t="s">
        <v>450</v>
      </c>
    </row>
    <row r="165" spans="1:8" s="125" customFormat="1" ht="317.14999999999998" customHeight="1" x14ac:dyDescent="0.35">
      <c r="A165" s="1">
        <v>161</v>
      </c>
      <c r="B165" s="2">
        <v>45079</v>
      </c>
      <c r="C165" s="3" t="s">
        <v>451</v>
      </c>
      <c r="D165" s="1" t="s">
        <v>452</v>
      </c>
      <c r="E165" s="11" t="s">
        <v>329</v>
      </c>
      <c r="F165" s="1" t="s">
        <v>15</v>
      </c>
      <c r="G165" s="1" t="s">
        <v>379</v>
      </c>
      <c r="H165" s="13" t="s">
        <v>453</v>
      </c>
    </row>
    <row r="166" spans="1:8" s="125" customFormat="1" ht="239.15" customHeight="1" x14ac:dyDescent="0.35">
      <c r="A166" s="84">
        <v>162</v>
      </c>
      <c r="B166" s="2">
        <v>38095</v>
      </c>
      <c r="C166" s="8" t="s">
        <v>112</v>
      </c>
      <c r="D166" s="11" t="s">
        <v>28</v>
      </c>
      <c r="E166" s="4" t="s">
        <v>264</v>
      </c>
      <c r="F166" s="5">
        <v>45400</v>
      </c>
      <c r="G166" s="54" t="s">
        <v>61</v>
      </c>
      <c r="H166" s="126" t="s">
        <v>454</v>
      </c>
    </row>
    <row r="167" spans="1:8" s="125" customFormat="1" ht="34.5" customHeight="1" x14ac:dyDescent="0.35">
      <c r="A167" s="84">
        <v>163</v>
      </c>
      <c r="B167" s="85">
        <v>45387</v>
      </c>
      <c r="C167" s="8" t="s">
        <v>455</v>
      </c>
      <c r="D167" s="98" t="s">
        <v>35</v>
      </c>
      <c r="E167" s="4" t="s">
        <v>344</v>
      </c>
      <c r="F167" s="9" t="s">
        <v>15</v>
      </c>
      <c r="G167" s="54" t="s">
        <v>61</v>
      </c>
      <c r="H167" s="13" t="s">
        <v>456</v>
      </c>
    </row>
    <row r="168" spans="1:8" s="125" customFormat="1" ht="164.5" customHeight="1" x14ac:dyDescent="0.35">
      <c r="A168" s="1">
        <v>164</v>
      </c>
      <c r="B168" s="2">
        <v>45414</v>
      </c>
      <c r="C168" s="8" t="s">
        <v>457</v>
      </c>
      <c r="D168" s="1" t="s">
        <v>13</v>
      </c>
      <c r="E168" s="4" t="s">
        <v>329</v>
      </c>
      <c r="F168" s="9" t="s">
        <v>30</v>
      </c>
      <c r="G168" s="54" t="s">
        <v>61</v>
      </c>
      <c r="H168" s="7" t="s">
        <v>458</v>
      </c>
    </row>
    <row r="169" spans="1:8" s="125" customFormat="1" ht="87" customHeight="1" x14ac:dyDescent="0.35">
      <c r="A169" s="95">
        <v>165</v>
      </c>
      <c r="B169" s="85">
        <v>45387</v>
      </c>
      <c r="C169" s="8" t="s">
        <v>459</v>
      </c>
      <c r="D169" s="98" t="s">
        <v>35</v>
      </c>
      <c r="E169" s="87" t="s">
        <v>344</v>
      </c>
      <c r="F169" s="9" t="s">
        <v>30</v>
      </c>
      <c r="G169" s="54" t="s">
        <v>61</v>
      </c>
      <c r="H169" s="17" t="s">
        <v>460</v>
      </c>
    </row>
    <row r="170" spans="1:8" s="125" customFormat="1" ht="112.25" customHeight="1" x14ac:dyDescent="0.35">
      <c r="A170" s="95">
        <v>166</v>
      </c>
      <c r="B170" s="85">
        <v>45685</v>
      </c>
      <c r="C170" s="8" t="s">
        <v>112</v>
      </c>
      <c r="D170" s="11" t="s">
        <v>28</v>
      </c>
      <c r="E170" s="4" t="s">
        <v>461</v>
      </c>
      <c r="F170" s="5">
        <v>45685</v>
      </c>
      <c r="G170" s="54" t="s">
        <v>61</v>
      </c>
      <c r="H170" s="127" t="s">
        <v>462</v>
      </c>
    </row>
    <row r="171" spans="1:8" s="125" customFormat="1" ht="27" hidden="1" customHeight="1" x14ac:dyDescent="0.35">
      <c r="A171" s="95"/>
      <c r="B171" s="96"/>
      <c r="C171" s="92"/>
      <c r="D171" s="93"/>
      <c r="E171" s="94"/>
      <c r="F171" s="91"/>
      <c r="G171" s="99"/>
      <c r="H171" s="97"/>
    </row>
    <row r="172" spans="1:8" s="125" customFormat="1" ht="33.65" hidden="1" customHeight="1" x14ac:dyDescent="0.35">
      <c r="A172" s="102"/>
      <c r="B172" s="103"/>
      <c r="C172" s="104"/>
      <c r="D172" s="105"/>
      <c r="E172" s="106"/>
      <c r="F172" s="107"/>
      <c r="G172" s="102"/>
      <c r="H172" s="27"/>
    </row>
    <row r="173" spans="1:8" s="125" customFormat="1" ht="33.65" hidden="1" customHeight="1" x14ac:dyDescent="0.35">
      <c r="A173" s="102"/>
      <c r="B173" s="103"/>
      <c r="C173" s="104"/>
      <c r="D173" s="105"/>
      <c r="E173" s="106"/>
      <c r="F173" s="107"/>
      <c r="G173" s="102"/>
      <c r="H173" s="27"/>
    </row>
    <row r="174" spans="1:8" s="125" customFormat="1" ht="30" hidden="1" customHeight="1" x14ac:dyDescent="0.35">
      <c r="A174" s="82"/>
      <c r="B174" s="107"/>
      <c r="C174" s="128"/>
      <c r="D174" s="105"/>
      <c r="E174" s="106"/>
      <c r="F174" s="107"/>
      <c r="G174" s="102"/>
      <c r="H174" s="27"/>
    </row>
    <row r="175" spans="1:8" s="125" customFormat="1" ht="28.5" hidden="1" customHeight="1" x14ac:dyDescent="0.35">
      <c r="A175" s="82"/>
      <c r="B175" s="107"/>
      <c r="C175" s="128"/>
      <c r="D175" s="105"/>
      <c r="E175" s="106"/>
      <c r="F175" s="107"/>
      <c r="G175" s="102"/>
      <c r="H175" s="129"/>
    </row>
    <row r="176" spans="1:8" s="125" customFormat="1" ht="60.75" hidden="1" customHeight="1" x14ac:dyDescent="0.35">
      <c r="A176" s="6"/>
      <c r="B176" s="5"/>
      <c r="C176" s="8"/>
      <c r="D176" s="11"/>
      <c r="E176" s="4"/>
      <c r="F176" s="5"/>
      <c r="G176" s="1"/>
      <c r="H176" s="10"/>
    </row>
    <row r="177" spans="1:8" s="125" customFormat="1" ht="100.5" hidden="1" customHeight="1" x14ac:dyDescent="0.35">
      <c r="A177" s="82"/>
      <c r="B177" s="107"/>
      <c r="C177" s="128"/>
      <c r="D177" s="105"/>
      <c r="E177" s="106"/>
      <c r="F177" s="107"/>
      <c r="G177" s="102"/>
      <c r="H177" s="129"/>
    </row>
    <row r="178" spans="1:8" s="125" customFormat="1" ht="100.5" hidden="1" customHeight="1" x14ac:dyDescent="0.35">
      <c r="A178" s="6"/>
      <c r="B178" s="5"/>
      <c r="C178" s="8"/>
      <c r="D178" s="11"/>
      <c r="E178" s="4"/>
      <c r="F178" s="5"/>
      <c r="G178" s="1"/>
      <c r="H178" s="10"/>
    </row>
    <row r="179" spans="1:8" s="125" customFormat="1" ht="96" hidden="1" customHeight="1" x14ac:dyDescent="0.35">
      <c r="A179" s="6"/>
      <c r="B179" s="5"/>
      <c r="C179" s="8"/>
      <c r="D179" s="11"/>
      <c r="E179" s="4"/>
      <c r="F179" s="5"/>
      <c r="G179" s="1"/>
      <c r="H179" s="10"/>
    </row>
    <row r="180" spans="1:8" s="125" customFormat="1" ht="98.25" hidden="1" customHeight="1" x14ac:dyDescent="0.35">
      <c r="A180" s="6"/>
      <c r="B180" s="5"/>
      <c r="C180" s="8"/>
      <c r="D180" s="11"/>
      <c r="E180" s="4"/>
      <c r="F180" s="5"/>
      <c r="G180" s="1"/>
      <c r="H180" s="10"/>
    </row>
    <row r="181" spans="1:8" s="125" customFormat="1" ht="64.5" hidden="1" customHeight="1" x14ac:dyDescent="0.35">
      <c r="A181" s="82"/>
      <c r="B181" s="107"/>
      <c r="C181" s="128"/>
      <c r="D181" s="105"/>
      <c r="E181" s="106"/>
      <c r="F181" s="107"/>
      <c r="G181" s="102"/>
      <c r="H181" s="129"/>
    </row>
    <row r="182" spans="1:8" s="125" customFormat="1" ht="97.5" hidden="1" customHeight="1" x14ac:dyDescent="0.35">
      <c r="A182" s="6"/>
      <c r="B182" s="5"/>
      <c r="C182" s="8"/>
      <c r="D182" s="11"/>
      <c r="E182" s="4"/>
      <c r="F182" s="5"/>
      <c r="G182" s="1"/>
      <c r="H182" s="10"/>
    </row>
    <row r="183" spans="1:8" s="125" customFormat="1" ht="112.75" hidden="1" customHeight="1" x14ac:dyDescent="0.35">
      <c r="A183" s="82"/>
      <c r="B183" s="107"/>
      <c r="C183" s="128"/>
      <c r="D183" s="105"/>
      <c r="E183" s="106"/>
      <c r="F183" s="107"/>
      <c r="G183" s="102"/>
      <c r="H183" s="129"/>
    </row>
    <row r="184" spans="1:8" s="125" customFormat="1" ht="21.75" hidden="1" customHeight="1" x14ac:dyDescent="0.35">
      <c r="A184" s="6"/>
      <c r="B184" s="2"/>
      <c r="C184" s="18"/>
      <c r="D184" s="11"/>
      <c r="E184" s="4"/>
      <c r="F184" s="5"/>
      <c r="G184" s="1"/>
      <c r="H184" s="7"/>
    </row>
    <row r="185" spans="1:8" s="125" customFormat="1" ht="22.75" hidden="1" customHeight="1" x14ac:dyDescent="0.35">
      <c r="A185" s="82"/>
      <c r="B185" s="107"/>
      <c r="C185" s="128"/>
      <c r="D185" s="130"/>
      <c r="E185" s="106"/>
      <c r="F185" s="107"/>
      <c r="G185" s="82"/>
      <c r="H185" s="129"/>
    </row>
    <row r="186" spans="1:8" s="125" customFormat="1" ht="62.25" hidden="1" customHeight="1" x14ac:dyDescent="0.35">
      <c r="A186" s="1"/>
      <c r="B186" s="2"/>
      <c r="C186" s="18"/>
      <c r="D186" s="11"/>
      <c r="E186" s="4"/>
      <c r="F186" s="5"/>
      <c r="G186" s="1"/>
      <c r="H186" s="7"/>
    </row>
    <row r="187" spans="1:8" s="125" customFormat="1" ht="112.75" hidden="1" customHeight="1" x14ac:dyDescent="0.35">
      <c r="A187" s="102"/>
      <c r="B187" s="103"/>
      <c r="C187" s="104"/>
      <c r="D187" s="105"/>
      <c r="E187" s="106"/>
      <c r="F187" s="107"/>
      <c r="G187" s="102"/>
      <c r="H187" s="27"/>
    </row>
    <row r="188" spans="1:8" s="125" customFormat="1" ht="97.5" hidden="1" customHeight="1" x14ac:dyDescent="0.35">
      <c r="A188" s="1"/>
      <c r="B188" s="2"/>
      <c r="C188" s="18"/>
      <c r="D188" s="11"/>
      <c r="E188" s="4"/>
      <c r="F188" s="5"/>
      <c r="G188" s="1"/>
      <c r="H188" s="7"/>
    </row>
    <row r="189" spans="1:8" s="125" customFormat="1" ht="97.5" hidden="1" customHeight="1" x14ac:dyDescent="0.35">
      <c r="A189" s="1"/>
      <c r="B189" s="2"/>
      <c r="C189" s="18"/>
      <c r="D189" s="11"/>
      <c r="E189" s="4"/>
      <c r="F189" s="5"/>
      <c r="G189" s="1"/>
      <c r="H189" s="7"/>
    </row>
    <row r="190" spans="1:8" s="125" customFormat="1" ht="97.5" hidden="1" customHeight="1" x14ac:dyDescent="0.35">
      <c r="A190" s="102"/>
      <c r="B190" s="103"/>
      <c r="C190" s="104"/>
      <c r="D190" s="105"/>
      <c r="E190" s="106"/>
      <c r="F190" s="107"/>
      <c r="G190" s="102"/>
      <c r="H190" s="108"/>
    </row>
    <row r="191" spans="1:8" s="125" customFormat="1" ht="97.5" hidden="1" customHeight="1" x14ac:dyDescent="0.35">
      <c r="A191" s="102"/>
      <c r="B191" s="103"/>
      <c r="C191" s="104"/>
      <c r="D191" s="105"/>
      <c r="E191" s="106"/>
      <c r="F191" s="107"/>
      <c r="G191" s="102"/>
      <c r="H191" s="108"/>
    </row>
    <row r="192" spans="1:8" s="125" customFormat="1" ht="112.75" hidden="1" customHeight="1" x14ac:dyDescent="0.35">
      <c r="A192" s="102"/>
      <c r="B192" s="103"/>
      <c r="C192" s="104"/>
      <c r="D192" s="105"/>
      <c r="E192" s="106"/>
      <c r="F192" s="107"/>
      <c r="G192" s="102"/>
      <c r="H192" s="108"/>
    </row>
    <row r="193" spans="1:8" ht="40.75" hidden="1" customHeight="1" x14ac:dyDescent="0.35">
      <c r="A193" s="57"/>
      <c r="B193" s="58"/>
      <c r="C193" s="59"/>
      <c r="D193" s="1"/>
      <c r="E193" s="73"/>
      <c r="F193" s="74"/>
      <c r="G193" s="57"/>
      <c r="H193" s="64"/>
    </row>
    <row r="194" spans="1:8" ht="40.75" hidden="1" customHeight="1" x14ac:dyDescent="0.35">
      <c r="A194" s="102"/>
      <c r="B194" s="103"/>
      <c r="C194" s="104"/>
      <c r="D194" s="105"/>
      <c r="E194" s="106"/>
      <c r="F194" s="107"/>
      <c r="G194" s="102"/>
      <c r="H194" s="108"/>
    </row>
    <row r="195" spans="1:8" ht="115.5" hidden="1" customHeight="1" x14ac:dyDescent="0.35">
      <c r="A195" s="102"/>
      <c r="B195" s="103"/>
      <c r="C195" s="104"/>
      <c r="D195" s="105"/>
      <c r="E195" s="106"/>
      <c r="F195" s="107"/>
      <c r="G195" s="102"/>
      <c r="H195" s="108"/>
    </row>
    <row r="196" spans="1:8" ht="15.5" hidden="1" x14ac:dyDescent="0.35">
      <c r="A196" s="105"/>
      <c r="B196" s="132"/>
      <c r="C196" s="133"/>
      <c r="D196" s="134"/>
      <c r="E196" s="135"/>
      <c r="F196" s="136"/>
      <c r="G196" s="105"/>
      <c r="H196" s="137"/>
    </row>
    <row r="197" spans="1:8" ht="15.5" hidden="1" x14ac:dyDescent="0.35">
      <c r="A197" s="105"/>
      <c r="B197" s="132"/>
      <c r="C197" s="133"/>
      <c r="D197" s="134"/>
      <c r="E197" s="135"/>
      <c r="F197" s="136"/>
      <c r="G197" s="105"/>
      <c r="H197" s="137"/>
    </row>
    <row r="198" spans="1:8" ht="15.5" hidden="1" x14ac:dyDescent="0.35">
      <c r="A198" s="105"/>
      <c r="B198" s="132"/>
      <c r="C198" s="133"/>
      <c r="D198" s="134"/>
      <c r="E198" s="135"/>
      <c r="F198" s="136"/>
      <c r="G198" s="105"/>
      <c r="H198" s="138"/>
    </row>
    <row r="199" spans="1:8" ht="15.5" hidden="1" x14ac:dyDescent="0.35">
      <c r="A199" s="102"/>
      <c r="B199" s="103"/>
      <c r="C199" s="104"/>
      <c r="D199" s="105"/>
      <c r="E199" s="106"/>
      <c r="F199" s="107"/>
      <c r="G199" s="102"/>
      <c r="H199" s="108"/>
    </row>
    <row r="200" spans="1:8" ht="15.5" hidden="1" x14ac:dyDescent="0.35">
      <c r="A200" s="102"/>
      <c r="B200" s="103"/>
      <c r="C200" s="104"/>
      <c r="D200" s="105"/>
      <c r="E200" s="106"/>
      <c r="F200" s="107"/>
      <c r="G200" s="102"/>
      <c r="H200" s="108"/>
    </row>
    <row r="201" spans="1:8" ht="15.5" hidden="1" x14ac:dyDescent="0.35">
      <c r="A201" s="105"/>
      <c r="B201" s="132"/>
      <c r="C201" s="133"/>
      <c r="D201" s="105"/>
      <c r="E201" s="134"/>
      <c r="F201" s="132"/>
      <c r="G201" s="105"/>
      <c r="H201" s="137"/>
    </row>
    <row r="202" spans="1:8" ht="15" hidden="1" customHeight="1" x14ac:dyDescent="0.35">
      <c r="A202" s="102"/>
      <c r="B202" s="103"/>
      <c r="C202" s="104"/>
      <c r="D202" s="105"/>
      <c r="E202" s="106"/>
      <c r="F202" s="107"/>
      <c r="G202" s="102"/>
      <c r="H202" s="139"/>
    </row>
    <row r="203" spans="1:8" ht="15" hidden="1" customHeight="1" x14ac:dyDescent="0.35">
      <c r="A203" s="105"/>
      <c r="B203" s="132"/>
      <c r="C203" s="133"/>
      <c r="D203" s="105"/>
      <c r="E203" s="134"/>
      <c r="F203" s="132"/>
      <c r="G203" s="105"/>
      <c r="H203" s="137"/>
    </row>
    <row r="204" spans="1:8" ht="2.25" hidden="1" customHeight="1" x14ac:dyDescent="0.35">
      <c r="A204" s="140"/>
      <c r="B204" s="141"/>
      <c r="C204" s="142"/>
      <c r="E204" s="144"/>
      <c r="F204" s="145"/>
      <c r="H204" s="146"/>
    </row>
  </sheetData>
  <sheetProtection sheet="1" selectLockedCells="1"/>
  <conditionalFormatting sqref="G74">
    <cfRule type="cellIs" dxfId="27" priority="187" stopIfTrue="1" operator="equal">
      <formula>"Complete"</formula>
    </cfRule>
    <cfRule type="cellIs" dxfId="26" priority="188" stopIfTrue="1" operator="equal">
      <formula>"Complete"</formula>
    </cfRule>
  </conditionalFormatting>
  <conditionalFormatting sqref="G101:G103">
    <cfRule type="cellIs" dxfId="25" priority="103" stopIfTrue="1" operator="equal">
      <formula>"Complete"</formula>
    </cfRule>
    <cfRule type="cellIs" dxfId="24" priority="104" stopIfTrue="1" operator="equal">
      <formula>"Complete"</formula>
    </cfRule>
  </conditionalFormatting>
  <conditionalFormatting sqref="G121:G122">
    <cfRule type="cellIs" dxfId="23" priority="75" stopIfTrue="1" operator="equal">
      <formula>"Complete"</formula>
    </cfRule>
    <cfRule type="cellIs" dxfId="22" priority="76" stopIfTrue="1" operator="equal">
      <formula>"Complete"</formula>
    </cfRule>
  </conditionalFormatting>
  <conditionalFormatting sqref="G129">
    <cfRule type="cellIs" dxfId="21" priority="61" stopIfTrue="1" operator="equal">
      <formula>"Complete"</formula>
    </cfRule>
    <cfRule type="cellIs" dxfId="20" priority="62" stopIfTrue="1" operator="equal">
      <formula>"Complete"</formula>
    </cfRule>
  </conditionalFormatting>
  <conditionalFormatting sqref="G133">
    <cfRule type="cellIs" dxfId="19" priority="53" stopIfTrue="1" operator="equal">
      <formula>"Complete"</formula>
    </cfRule>
    <cfRule type="cellIs" dxfId="18" priority="54" stopIfTrue="1" operator="equal">
      <formula>"Complete"</formula>
    </cfRule>
  </conditionalFormatting>
  <conditionalFormatting sqref="G136">
    <cfRule type="cellIs" dxfId="17" priority="47" stopIfTrue="1" operator="equal">
      <formula>"Complete"</formula>
    </cfRule>
    <cfRule type="cellIs" dxfId="16" priority="48" stopIfTrue="1" operator="equal">
      <formula>"Complete"</formula>
    </cfRule>
  </conditionalFormatting>
  <conditionalFormatting sqref="G144:G147">
    <cfRule type="cellIs" dxfId="15" priority="23" stopIfTrue="1" operator="equal">
      <formula>"Complete"</formula>
    </cfRule>
    <cfRule type="cellIs" dxfId="14" priority="24" stopIfTrue="1" operator="equal">
      <formula>"Complete"</formula>
    </cfRule>
  </conditionalFormatting>
  <conditionalFormatting sqref="G150:G152">
    <cfRule type="cellIs" dxfId="13" priority="13" stopIfTrue="1" operator="equal">
      <formula>"Complete"</formula>
    </cfRule>
    <cfRule type="cellIs" dxfId="12" priority="14" stopIfTrue="1" operator="equal">
      <formula>"Complete"</formula>
    </cfRule>
  </conditionalFormatting>
  <conditionalFormatting sqref="G158">
    <cfRule type="cellIs" dxfId="11" priority="7" stopIfTrue="1" operator="equal">
      <formula>"Complete"</formula>
    </cfRule>
    <cfRule type="cellIs" dxfId="10" priority="8" stopIfTrue="1" operator="equal">
      <formula>"Complete"</formula>
    </cfRule>
  </conditionalFormatting>
  <conditionalFormatting sqref="G162">
    <cfRule type="cellIs" dxfId="9" priority="3" stopIfTrue="1" operator="equal">
      <formula>"Complete"</formula>
    </cfRule>
    <cfRule type="cellIs" dxfId="8" priority="4" stopIfTrue="1" operator="equal">
      <formula>"Complete"</formula>
    </cfRule>
  </conditionalFormatting>
  <conditionalFormatting sqref="G165">
    <cfRule type="cellIs" dxfId="7" priority="1" stopIfTrue="1" operator="equal">
      <formula>"Complete"</formula>
    </cfRule>
    <cfRule type="cellIs" dxfId="6" priority="2" stopIfTrue="1" operator="equal">
      <formula>"Complete"</formula>
    </cfRule>
  </conditionalFormatting>
  <conditionalFormatting sqref="G172:G203">
    <cfRule type="cellIs" dxfId="5" priority="11" stopIfTrue="1" operator="equal">
      <formula>"Complete"</formula>
    </cfRule>
    <cfRule type="cellIs" dxfId="4" priority="12" stopIfTrue="1" operator="equal">
      <formula>"Complete"</formula>
    </cfRule>
  </conditionalFormatting>
  <conditionalFormatting sqref="G204">
    <cfRule type="cellIs" dxfId="3" priority="349" stopIfTrue="1" operator="equal">
      <formula>"Complete"</formula>
    </cfRule>
    <cfRule type="cellIs" dxfId="2" priority="350" stopIfTrue="1" operator="equal">
      <formula>"Complete"</formula>
    </cfRule>
  </conditionalFormatting>
  <conditionalFormatting sqref="H159">
    <cfRule type="cellIs" dxfId="1" priority="5" stopIfTrue="1" operator="equal">
      <formula>"Complete"</formula>
    </cfRule>
    <cfRule type="cellIs" dxfId="0" priority="6" stopIfTrue="1" operator="equal">
      <formula>"Complete"</formula>
    </cfRule>
  </conditionalFormatting>
  <dataValidations count="1">
    <dataValidation type="list" allowBlank="1" showInputMessage="1" sqref="H159 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6"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7</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DHCSDOC-1848045467-6025</_dlc_DocId>
    <_dlc_DocIdUrl xmlns="69bc34b3-1921-46c7-8c7a-d18363374b4b">
      <Url>http://dhcsgovstaging:88/services/medi-cal/eligibility/_layouts/15/DocIdRedir.aspx?ID=DHCSDOC-1848045467-6025</Url>
      <Description>DHCSDOC-1848045467-6025</Description>
    </_dlc_DocIdUrl>
  </documentManagement>
</p:properties>
</file>

<file path=customXml/itemProps1.xml><?xml version="1.0" encoding="utf-8"?>
<ds:datastoreItem xmlns:ds="http://schemas.openxmlformats.org/officeDocument/2006/customXml" ds:itemID="{F3DFCAC0-32A1-48BB-9CCF-D4EFE7B123E9}"/>
</file>

<file path=customXml/itemProps2.xml><?xml version="1.0" encoding="utf-8"?>
<ds:datastoreItem xmlns:ds="http://schemas.openxmlformats.org/officeDocument/2006/customXml" ds:itemID="{1AB09FC4-3C74-4FF5-865D-11A4CC7341F0}">
  <ds:schemaRefs>
    <ds:schemaRef ds:uri="http://schemas.microsoft.com/sharepoint/events"/>
  </ds:schemaRefs>
</ds:datastoreItem>
</file>

<file path=customXml/itemProps3.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4.xml><?xml version="1.0" encoding="utf-8"?>
<ds:datastoreItem xmlns:ds="http://schemas.openxmlformats.org/officeDocument/2006/customXml" ds:itemID="{C25CC028-F395-44D1-B063-833C624E3279}">
  <ds:schemaRefs>
    <ds:schemaRef ds:uri="http://schemas.microsoft.com/office/2006/metadata/properties"/>
    <ds:schemaRef ds:uri="http://www.w3.org/XML/1998/namespace"/>
    <ds:schemaRef ds:uri="http://purl.org/dc/dcmitype/"/>
    <ds:schemaRef ds:uri="http://schemas.openxmlformats.org/package/2006/metadata/core-properties"/>
    <ds:schemaRef ds:uri="http://purl.org/dc/terms/"/>
    <ds:schemaRef ds:uri="http://schemas.microsoft.com/sharepoint/v3"/>
    <ds:schemaRef ds:uri="c1c1dc04-eeda-4b6e-b2df-40979f5da1d3"/>
    <ds:schemaRef ds:uri="http://schemas.microsoft.com/office/2006/documentManagement/types"/>
    <ds:schemaRef ds:uri="http://schemas.microsoft.com/office/infopath/2007/PartnerControls"/>
    <ds:schemaRef ds:uri="69bc34b3-1921-46c7-8c7a-d18363374b4b"/>
    <ds:schemaRef ds:uri="http://purl.org/dc/elements/1.1/"/>
  </ds:schemaRefs>
</ds:datastoreItem>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TitleRegion1.A4.H170.2</vt:lpstr>
      <vt:lpstr>TitleRegion1.A4.H25.1</vt:lpstr>
    </vt:vector>
  </TitlesOfParts>
  <Manager/>
  <Company>DHCS and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CFSW-ActionItems-04-04-25</dc:title>
  <dc:subject/>
  <dc:creator>Matthew Ortiz</dc:creator>
  <cp:keywords/>
  <dc:description/>
  <cp:lastModifiedBy>Bogan, Britt@DHCS</cp:lastModifiedBy>
  <cp:revision/>
  <dcterms:created xsi:type="dcterms:W3CDTF">2014-10-07T00:13:11Z</dcterms:created>
  <dcterms:modified xsi:type="dcterms:W3CDTF">2025-04-02T15:13:42Z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d8672118-5075-4962-b174-681703ec7709</vt:lpwstr>
  </property>
  <property fmtid="{D5CDD505-2E9C-101B-9397-08002B2CF9AE}" pid="4" name="Division">
    <vt:lpwstr>7;#Medi-Cal Eligibility|bb028752-9124-4a8b-a534-67faa7060e35</vt:lpwstr>
  </property>
  <property fmtid="{D5CDD505-2E9C-101B-9397-08002B2CF9AE}" pid="5" name="MediaServiceImageTags">
    <vt:lpwstr/>
  </property>
</Properties>
</file>