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16.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17.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FFSRDD\1. LTC Sect\2. LTC Reimb Unit\2_Projects\AB 186 Workforce Standards\WSP Webpage\"/>
    </mc:Choice>
  </mc:AlternateContent>
  <xr:revisionPtr revIDLastSave="0" documentId="13_ncr:1_{02043E13-6E79-4AA3-A483-88FBA7EF9F75}" xr6:coauthVersionLast="47" xr6:coauthVersionMax="47" xr10:uidLastSave="{00000000-0000-0000-0000-000000000000}"/>
  <bookViews>
    <workbookView xWindow="28680" yWindow="-120" windowWidth="29040" windowHeight="15720" xr2:uid="{9699E365-F3D2-45AB-B4A0-675BF6C9CC83}"/>
  </bookViews>
  <sheets>
    <sheet name="General Info" sheetId="4" r:id="rId1"/>
    <sheet name="Continuing Rates" sheetId="12" r:id="rId2"/>
    <sheet name="Newly Established" sheetId="6" r:id="rId3"/>
    <sheet name="Misc" sheetId="13" r:id="rId4"/>
    <sheet name="Appendix Tables" sheetId="5" r:id="rId5"/>
    <sheet name="Labor Index" sheetId="9" r:id="rId6"/>
    <sheet name="Non-Labor Index" sheetId="10" r:id="rId7"/>
    <sheet name="2024 Peer Groups" sheetId="11" r:id="rId8"/>
    <sheet name="Column Descriptions" sheetId="8" r:id="rId9"/>
  </sheets>
  <externalReferences>
    <externalReference r:id="rId10"/>
    <externalReference r:id="rId11"/>
  </externalReferences>
  <definedNames>
    <definedName name="_1__123Graph_ACHART_2" localSheetId="8" hidden="1">'Column Descriptions'!#REF!</definedName>
    <definedName name="_1__123Graph_ACHART_2" localSheetId="0" hidden="1">#REF!</definedName>
    <definedName name="_1__123Graph_ACHART_2" hidden="1">[1]HOURS!$AN$24:$AN$59</definedName>
    <definedName name="_2__123Graph_ACHART_3" localSheetId="8" hidden="1">'Column Descriptions'!#REF!</definedName>
    <definedName name="_2__123Graph_ACHART_3" localSheetId="0" hidden="1">#REF!</definedName>
    <definedName name="_2__123Graph_ACHART_3" hidden="1">[1]wageperhour!$F$12:$F$59</definedName>
    <definedName name="_3__123Graph_BCHART_2" localSheetId="8" hidden="1">'Column Descriptions'!#REF!</definedName>
    <definedName name="_3__123Graph_BCHART_2" localSheetId="0" hidden="1">#REF!</definedName>
    <definedName name="_3__123Graph_BCHART_2" hidden="1">[1]HOURS!$AP$24:$AP$59</definedName>
    <definedName name="_4__123Graph_CCHART_2" localSheetId="8" hidden="1">'Column Descriptions'!#REF!</definedName>
    <definedName name="_4__123Graph_CCHART_2" localSheetId="0" hidden="1">#REF!</definedName>
    <definedName name="_4__123Graph_CCHART_2" hidden="1">[1]HOURS!$AR$24:$AR$59</definedName>
    <definedName name="_Fill" localSheetId="7" hidden="1">'2024 Peer Groups'!#REF!</definedName>
    <definedName name="_Fill" localSheetId="4" hidden="1">#REF!</definedName>
    <definedName name="_Fill" localSheetId="8" hidden="1">'Column Descriptions'!#REF!</definedName>
    <definedName name="_Fill" localSheetId="0" hidden="1">#REF!</definedName>
    <definedName name="_Fill" localSheetId="5" hidden="1">'Labor Index'!#REF!</definedName>
    <definedName name="_Fill" localSheetId="2" hidden="1">#REF!</definedName>
    <definedName name="_Fill" localSheetId="6" hidden="1">'Non-Labor Index'!#REF!</definedName>
    <definedName name="_Fill" hidden="1">#REF!</definedName>
    <definedName name="_xlnm._FilterDatabase" localSheetId="5" hidden="1">'Labor Index'!$A$1:$H$1</definedName>
    <definedName name="_xlnm._FilterDatabase" localSheetId="6" hidden="1">'Non-Labor Index'!$A$1:$E$1</definedName>
    <definedName name="_Key1" localSheetId="7" hidden="1">'2024 Peer Groups'!#REF!</definedName>
    <definedName name="_Key1" localSheetId="4" hidden="1">#REF!</definedName>
    <definedName name="_Key1" localSheetId="8" hidden="1">'Column Descriptions'!#REF!</definedName>
    <definedName name="_Key1" localSheetId="0" hidden="1">#REF!</definedName>
    <definedName name="_Key1" localSheetId="5" hidden="1">'Labor Index'!#REF!</definedName>
    <definedName name="_Key1" localSheetId="2" hidden="1">#REF!</definedName>
    <definedName name="_Key1" localSheetId="6" hidden="1">'Non-Labor Index'!#REF!</definedName>
    <definedName name="_Key1" hidden="1">#REF!</definedName>
    <definedName name="_Order1" hidden="1">255</definedName>
    <definedName name="_Order2" hidden="1">255</definedName>
    <definedName name="_Regression_Out" localSheetId="7" hidden="1">'[2]TABLE 3'!#REF!</definedName>
    <definedName name="_Regression_Out" localSheetId="4" hidden="1">'[2]TABLE 3'!#REF!</definedName>
    <definedName name="_Regression_Out" localSheetId="8" hidden="1">'Column Descriptions'!#REF!</definedName>
    <definedName name="_Regression_Out" localSheetId="0" hidden="1">#REF!</definedName>
    <definedName name="_Regression_Out" localSheetId="5" hidden="1">'[2]TABLE 3'!#REF!</definedName>
    <definedName name="_Regression_Out" localSheetId="2" hidden="1">'[2]TABLE 3'!#REF!</definedName>
    <definedName name="_Regression_Out" localSheetId="6" hidden="1">'[2]TABLE 3'!#REF!</definedName>
    <definedName name="_Regression_Out" hidden="1">'[2]TABLE 3'!#REF!</definedName>
    <definedName name="_Sort" localSheetId="8" hidden="1">'Column Descriptions'!#REF!</definedName>
    <definedName name="_Sort" localSheetId="0" hidden="1">#REF!</definedName>
    <definedName name="_Sort" hidden="1">[1]DATA!$A$2:$AI$68</definedName>
    <definedName name="ddn" localSheetId="7" hidden="1">'2024 Peer Groups'!#REF!</definedName>
    <definedName name="ddn" localSheetId="4" hidden="1">#REF!</definedName>
    <definedName name="ddn" localSheetId="8" hidden="1">'Column Descriptions'!#REF!</definedName>
    <definedName name="ddn" localSheetId="0" hidden="1">#REF!</definedName>
    <definedName name="ddn" localSheetId="5" hidden="1">'Labor Index'!#REF!</definedName>
    <definedName name="ddn" localSheetId="2" hidden="1">#REF!</definedName>
    <definedName name="ddn" localSheetId="6" hidden="1">'Non-Labor Index'!#REF!</definedName>
    <definedName name="ddn" hidden="1">#REF!</definedName>
    <definedName name="k" localSheetId="4" hidden="1">#REF!</definedName>
    <definedName name="k" localSheetId="8" hidden="1">'Column Descriptions'!#REF!</definedName>
    <definedName name="k" localSheetId="0" hidden="1">#REF!</definedName>
    <definedName name="k" localSheetId="2" hidden="1">#REF!</definedName>
    <definedName name="k" hidden="1">#REF!</definedName>
    <definedName name="labor" localSheetId="7" hidden="1">{"Table3",#N/A,FALSE,"C";"Table2",#N/A,FALSE,"C";"Table1",#N/A,FALSE,"C"}</definedName>
    <definedName name="labor" localSheetId="4" hidden="1">{"Table3",#N/A,FALSE,"C";"Table2",#N/A,FALSE,"C";"Table1",#N/A,FALSE,"C"}</definedName>
    <definedName name="labor" localSheetId="8" hidden="1">{"Table3",#N/A,FALSE,"C";"Table2",#N/A,FALSE,"C";"Table1",#N/A,FALSE,"C"}</definedName>
    <definedName name="labor" localSheetId="0" hidden="1">{"Table3",#N/A,FALSE,"C";"Table2",#N/A,FALSE,"C";"Table1",#N/A,FALSE,"C"}</definedName>
    <definedName name="labor" localSheetId="5" hidden="1">{"Table3",#N/A,FALSE,"C";"Table2",#N/A,FALSE,"C";"Table1",#N/A,FALSE,"C"}</definedName>
    <definedName name="labor" localSheetId="2" hidden="1">{"Table3",#N/A,FALSE,"C";"Table2",#N/A,FALSE,"C";"Table1",#N/A,FALSE,"C"}</definedName>
    <definedName name="labor" localSheetId="6" hidden="1">{"Table3",#N/A,FALSE,"C";"Table2",#N/A,FALSE,"C";"Table1",#N/A,FALSE,"C"}</definedName>
    <definedName name="labor" hidden="1">{"Table3",#N/A,FALSE,"C";"Table2",#N/A,FALSE,"C";"Table1",#N/A,FALSE,"C"}</definedName>
    <definedName name="TitleRegion1.a4.b62.8">PeerGroups[#All]</definedName>
    <definedName name="TitleRegion1.a4.bm7.3">NewlyEstablished[#All]</definedName>
    <definedName name="TitleRegion1.a4.bn6.2">ContinuingRates[#All]</definedName>
    <definedName name="TitleRegion1.a4.c134.6">LaborIndex[#All]</definedName>
    <definedName name="TitleRegion1.a4.c136.7">NonLaborIndex[#All]</definedName>
    <definedName name="TitleRegion1.a4.d16.5">Table1AppTables[#All]</definedName>
    <definedName name="TitleRegion1.a4.m5.4">Misc[#All]</definedName>
    <definedName name="TitleRegion1.a6.b21.9">Section1[#All]</definedName>
    <definedName name="TitleRegion10.a71.b74.9">Section10[#All]</definedName>
    <definedName name="TitleRegion11.a76.b78.9">Section11[#All]</definedName>
    <definedName name="TitleRegion12.a80.b84.9">Section12[#All]</definedName>
    <definedName name="TitleRegion13.a86.b90.9">Section13[#All]</definedName>
    <definedName name="TitleRegion14.a92.b97.9">Section14[#All]</definedName>
    <definedName name="TitleRegion15.a100.b110.9">Section15[#All]</definedName>
    <definedName name="TitleRegion2.a18.g30.5">Table2AppTables[#All]</definedName>
    <definedName name="TitleRegion2.a23.b28.9">Section2[#All]</definedName>
    <definedName name="TitleRegion3.a30.b35.9">Section3[#All]</definedName>
    <definedName name="TitleRegion3.a32.f44.5">Table3AppTables[#All]</definedName>
    <definedName name="TitleRegion4.a37.b42.9">Section4[#All]</definedName>
    <definedName name="TitleRegion4.a46.e47.5">Table4AppTables[#All]</definedName>
    <definedName name="TitleRegion5.a44.b49.9">Section5[#All]</definedName>
    <definedName name="TitleRegion5.a49.d51.5">Table5AppTables[#All]</definedName>
    <definedName name="TitleRegion6.a51.b56.9">Section6[#All]</definedName>
    <definedName name="TitleRegion6.a53.d55.5">Table6AppTables[#All]</definedName>
    <definedName name="TitleRegion7.a57.d58.5">Table7AppTables[#All]</definedName>
    <definedName name="TitleRegion7.a58.b61.9">Section7[#All]</definedName>
    <definedName name="TitleRegion8.a63.b66.9">Section8[#All]</definedName>
    <definedName name="TitleRegion9.a68.b69.9">Section9[#All]</definedName>
    <definedName name="wrn.EligibleTables." localSheetId="7" hidden="1">{"Table3",#N/A,FALSE,"C";"Table2",#N/A,FALSE,"C";"Table1",#N/A,FALSE,"C"}</definedName>
    <definedName name="wrn.EligibleTables." localSheetId="4" hidden="1">{"Table3",#N/A,FALSE,"C";"Table2",#N/A,FALSE,"C";"Table1",#N/A,FALSE,"C"}</definedName>
    <definedName name="wrn.EligibleTables." localSheetId="8" hidden="1">{"Table3",#N/A,FALSE,"C";"Table2",#N/A,FALSE,"C";"Table1",#N/A,FALSE,"C"}</definedName>
    <definedName name="wrn.EligibleTables." localSheetId="0" hidden="1">{"Table3",#N/A,FALSE,"C";"Table2",#N/A,FALSE,"C";"Table1",#N/A,FALSE,"C"}</definedName>
    <definedName name="wrn.EligibleTables." localSheetId="5" hidden="1">{"Table3",#N/A,FALSE,"C";"Table2",#N/A,FALSE,"C";"Table1",#N/A,FALSE,"C"}</definedName>
    <definedName name="wrn.EligibleTables." localSheetId="2" hidden="1">{"Table3",#N/A,FALSE,"C";"Table2",#N/A,FALSE,"C";"Table1",#N/A,FALSE,"C"}</definedName>
    <definedName name="wrn.EligibleTables." localSheetId="6"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<sst xmlns="http://schemas.openxmlformats.org/spreadsheetml/2006/main" count="714" uniqueCount="410">
  <si>
    <t>Press TAB to advance to the next cell. Press UP, DOWN, LEFT, or RIGHT ARROW to move cell by cell through the document.</t>
  </si>
  <si>
    <t>Press TAB to move to input areas. Press UP and DOWN ARROW in column A to read through the document.</t>
  </si>
  <si>
    <t xml:space="preserve">CY 2024 FS/NF-B Rate Recomputations </t>
  </si>
  <si>
    <t xml:space="preserve">General Information </t>
  </si>
  <si>
    <t>This workbook contains rate recomputations for Freestanding Skilled Nursing Facilities Level B (FS/NF-B)  for Calendar Year (CY) 2024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24-001. Please note that the CY 2024 Rate Study is pending final federal approval of State Plan Amendment (SPA) 24-0004. The Rate Study and the recomputed rates may be revised to obtain, final federal approval of  SPA 24-0004.</t>
  </si>
  <si>
    <t>Facilities are organized into "Continuing" Rates, "Newly Established", and "Miscellaneous" workbooks pursuant to the applicable ratesetting methodology under the State Plan used for the rate recomputation. This workbook contains additional worksheets including Appendix Tables, Labor and Non-Labor Inflation indexes, and Column Descriptions.</t>
  </si>
  <si>
    <t xml:space="preserve">The CY 2024 Rate Study was published on October 1, 2024. Facility-specific rates may be recomputed subsequent to the publication of the CY 2024 Rate Study based on audit appeals, to correct underlying data, and for other qualifying reasons. All recomputed rates will be published in this workbook, superseding calculations in the published CY 2024 Rate Study. However, all necessary peer group percentile caps, adjustment factors, growth factors, and weighted average rates are calculated prospectively at the time the CY 2024 Rate Study was published (as specified in Appendix Tables 1 through 4) and will not be recalculated on the basis of any subsequent facility-specific rate recomputations. </t>
  </si>
  <si>
    <t xml:space="preserve">Please refer to the CY 2024 Rate Study for additional appendixes related to rate calculations. </t>
  </si>
  <si>
    <t>Pursuant to Assembly Bill (AB) 186 (Chapter 42, Statutes of 2022), and pending federal approval in SPA 24-0004, DHCS has established the Workforce Standards Program (WSP). Facilities that participate in the  WSP will receive an enhanced per diem rate including a Workforce Rate Adjustment. Facilities that do not participate in the WSP will receive a basic per diem rate. These Rate Recomputations calculate both the basic and enhanced per diem rates for each facility. Based on the facility's participation in the WSP, DHCS will publish the facility's effective rate on file on the Medi-Cal LTC Rates Website. Therefore, publication of these Rate Recomputations does not update rates on file and should not be used for payment purposes.</t>
  </si>
  <si>
    <t>Copies of the CY 2024 Rate Study and of the CY 2024 Rate Recomputations are posted on the Medi-Cal Long Term Care Reimbursement website at https://www.dhcs.ca.gov/services/medi-cal/Pages/LTCRU.aspx. If you have any questions regarding the Rate Study or Rate Recomputations, please contact the Medi-Cal Long-Term Care Reimbursement Inbox at AB1629@dhcs.ca.gov for rate issues and the SNF WSP Inbox at SNFWSP@dhcs.ca.gov for WSP issues.</t>
  </si>
  <si>
    <t>Version History:</t>
  </si>
  <si>
    <t>2024-10-14: Published</t>
  </si>
  <si>
    <t>CY 2024 FS/NF-B Rate Recomputations</t>
  </si>
  <si>
    <t>Continuing Rates</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</si>
  <si>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</si>
  <si>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</si>
  <si>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</si>
  <si>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</si>
  <si>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</si>
  <si>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</si>
  <si>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</si>
  <si>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</si>
  <si>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</si>
  <si>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</si>
  <si>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</si>
  <si>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</si>
  <si>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</si>
  <si>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</si>
  <si>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</si>
  <si>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</si>
  <si>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</si>
  <si>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</si>
  <si>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</si>
  <si>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</si>
  <si>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</si>
  <si>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</si>
  <si>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</si>
  <si>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95th Percentile for Peer Group2</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</si>
  <si>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</si>
  <si>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</si>
  <si>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</si>
  <si>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</si>
  <si>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</si>
  <si>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</si>
  <si>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</si>
  <si>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</si>
  <si>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</si>
  <si>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</si>
  <si>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</si>
  <si>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</si>
  <si>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</si>
  <si>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</si>
  <si>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75th Percentile for Peer Group3</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</si>
  <si>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</si>
  <si>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</si>
  <si>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</si>
  <si>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</si>
  <si>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</si>
  <si>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</si>
  <si>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</si>
  <si>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</si>
  <si>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</si>
  <si>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</si>
  <si>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</si>
  <si>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2022 and CY 2023 Minimum Wage Add-Ons</t>
  </si>
  <si>
    <t>SB 616 Add-On</t>
  </si>
  <si>
    <t>CY 2024 Pre-Growth Labor, Adjusted for SB 616</t>
  </si>
  <si>
    <t>CY 2023 Labor Final Rate Component + CY 2023 Minimum Wage Add-On</t>
  </si>
  <si>
    <t>CY 2024 Labor Growth Cap, Adjusted for SB 616</t>
  </si>
  <si>
    <t>CY 2024 Labor Final Rate Component</t>
  </si>
  <si>
    <t>CY 2024 Pre-Growth Non-Labor</t>
  </si>
  <si>
    <t>CY 2023 Non-Labor Final Rate Component</t>
  </si>
  <si>
    <t>CY 2024 Non-Labor Cap</t>
  </si>
  <si>
    <t>CY 2024 Non-Labor Final Rate Component</t>
  </si>
  <si>
    <t>CY 2024 Total Basic Rate, pre-QAF Add-on</t>
  </si>
  <si>
    <t>QA Fee Add-On</t>
  </si>
  <si>
    <t>CY 2024 Final Basic Rate</t>
  </si>
  <si>
    <t>Workforce Rate Adjustment</t>
  </si>
  <si>
    <t>CY 2024 Final WSP Enhanced Rate</t>
  </si>
  <si>
    <t>Notes</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</si>
  <si>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</si>
  <si>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</si>
  <si>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</si>
  <si>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</si>
  <si>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</si>
  <si>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</si>
  <si>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</si>
  <si>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</si>
  <si>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</si>
  <si>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</si>
  <si>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</si>
  <si>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</si>
  <si>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</si>
  <si>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</si>
  <si>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</si>
  <si>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</si>
  <si>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</si>
  <si>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</si>
  <si>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</si>
  <si>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</si>
  <si>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</si>
  <si>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</si>
  <si>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</si>
  <si>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</si>
  <si>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</si>
  <si>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</si>
  <si>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</si>
  <si>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</si>
  <si>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</si>
  <si>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</si>
  <si>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</si>
  <si>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</si>
  <si>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</si>
  <si>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</si>
  <si>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</si>
  <si>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</si>
  <si>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</si>
  <si>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</si>
  <si>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</si>
  <si>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</si>
  <si>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</si>
  <si>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</si>
  <si>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</si>
  <si>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</si>
  <si>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</si>
  <si>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</si>
  <si>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</si>
  <si>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</si>
  <si>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</si>
  <si>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</si>
  <si>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t>
  </si>
  <si>
    <t>AZ=(Q+V)*(16/2080)/L</t>
  </si>
  <si>
    <t>BA=T+Y+AY+AZ</t>
  </si>
  <si>
    <t>BB</t>
  </si>
  <si>
    <t>BC=BB*(1+0.05)+AZ</t>
  </si>
  <si>
    <t>BD=MIN(BA,BC)</t>
  </si>
  <si>
    <t>BE=SUM(AD,AI,AN,AQ,AT,AU)</t>
  </si>
  <si>
    <t>BF</t>
  </si>
  <si>
    <t>BG=BF*(1+0.01)</t>
  </si>
  <si>
    <t>BH=MIN(BE,BG)</t>
  </si>
  <si>
    <t>BI=BD+BH+AX</t>
  </si>
  <si>
    <t>BJ</t>
  </si>
  <si>
    <t>BK=BI+BJ</t>
  </si>
  <si>
    <t>BL=BA-BD</t>
  </si>
  <si>
    <t>BM=BK+BL</t>
  </si>
  <si>
    <t>Intentionally left blank</t>
  </si>
  <si>
    <t>Newly Established Rates</t>
  </si>
  <si>
    <t>Labor Inflation</t>
  </si>
  <si>
    <t>Non-Labor Inflation</t>
  </si>
  <si>
    <t>CY 2024 Peer Group Labor Adjustment Factor</t>
  </si>
  <si>
    <t>CY 2024 Peer Group Non-Labor Adjustment Factor</t>
  </si>
  <si>
    <t>CY 2024 Non-Labor Rate Component</t>
  </si>
  <si>
    <t>Date of Recomp</t>
  </si>
  <si>
    <t>AP=AO*K</t>
  </si>
  <si>
    <t>BC=BA*BB</t>
  </si>
  <si>
    <t>BD=SUM(AD,AI,AN,AQ,AT,AU)</t>
  </si>
  <si>
    <t>BE</t>
  </si>
  <si>
    <t>BF=BD*BE</t>
  </si>
  <si>
    <t>BG=BC+BF+AX</t>
  </si>
  <si>
    <t>BH</t>
  </si>
  <si>
    <t>BI=BG+BH</t>
  </si>
  <si>
    <t>BJ=BA-BC</t>
  </si>
  <si>
    <t>SANTA MONICA CONVALESCENT CENTER II</t>
  </si>
  <si>
    <t>Los Angeles</t>
  </si>
  <si>
    <t>LA Region 2</t>
  </si>
  <si>
    <t>Erroneously reflected on Continuing Rates tab on 10/01/2024 Rate Study. Recomputed to reflect newly established cost based rate under new owner pursuant to Paragraph C, Section VIII of Supplement 4 to Attachment 4.19-D of the California Medicaid State Plan and LTC Rates PL 24-001.</t>
  </si>
  <si>
    <t>SANTA MONICA CONVALESCENT CENTER I</t>
  </si>
  <si>
    <t>Miscellaneous Rates</t>
  </si>
  <si>
    <t>Rate Type</t>
  </si>
  <si>
    <t>CY 2024 Draft Rate</t>
  </si>
  <si>
    <t>QAF Assessment</t>
  </si>
  <si>
    <t>2024 QA Fee Add-on</t>
  </si>
  <si>
    <t xml:space="preserve">Notes </t>
  </si>
  <si>
    <t>Appendix Tables from CY 2024 FS/NF-B Rate Study</t>
  </si>
  <si>
    <t>Table 1: Peer Group Weighted Average Rates</t>
  </si>
  <si>
    <t>CY 2024 Total Basic Rate, w/o QAF</t>
  </si>
  <si>
    <t>CY 2024 Weighted Average WSP Adjustment</t>
  </si>
  <si>
    <t>CY 2024 Weighted Average Final WSP Enhanced Rate, w/o QAF</t>
  </si>
  <si>
    <t>North State - Sierras</t>
  </si>
  <si>
    <t>Greater Sacramento</t>
  </si>
  <si>
    <t>Bay Area</t>
  </si>
  <si>
    <t>Central Coast</t>
  </si>
  <si>
    <t>San Joaquin Valley</t>
  </si>
  <si>
    <t>Stockton - Modesto</t>
  </si>
  <si>
    <t>Orange - San Diego</t>
  </si>
  <si>
    <t>Southern Inland</t>
  </si>
  <si>
    <t>LA Region 1</t>
  </si>
  <si>
    <t>LA Region 3</t>
  </si>
  <si>
    <t>Statewide</t>
  </si>
  <si>
    <t>Table 2: Peer Group Adjustment Factors</t>
  </si>
  <si>
    <t>CY 2024 Weighted Average Pre-Growth Labor</t>
  </si>
  <si>
    <t>CY 2024 Weighted Average Final Labor Component</t>
  </si>
  <si>
    <t>CY 2024 Labor Adjustment Factor</t>
  </si>
  <si>
    <t>CY 2024 Weighted Average Pre-Growth Non-Labor</t>
  </si>
  <si>
    <t>CY 2024 Weighted Average Final Non-Labor Component</t>
  </si>
  <si>
    <t>CY 2024 Non-Labor Adjustment Factor</t>
  </si>
  <si>
    <t>Table 3: Peer Group Percentile Caps</t>
  </si>
  <si>
    <t>CY 2024 Direct Labor Cap 95th Percentile</t>
  </si>
  <si>
    <t>CY 2024 Indirect Labor Cap 95th Percentile</t>
  </si>
  <si>
    <t>CY 2024 Direct/Indirect Non-Labor Cap 75th Percentile</t>
  </si>
  <si>
    <t>CY 2024 Professional Liablity Insurance Cap 75th Percentile</t>
  </si>
  <si>
    <t>CY 2024 Admin Cap 50th Percentile</t>
  </si>
  <si>
    <t>Table 4: Non-Labor Growth Demonstration</t>
  </si>
  <si>
    <t>Facility-Specific Non-Labor Growth Factor</t>
  </si>
  <si>
    <t>CY 2023 Weighted Average Final Non-Labor Rate Component (Reweighted)</t>
  </si>
  <si>
    <t>CY 2024 Weighted Average Final Non-Labor Rate Component</t>
  </si>
  <si>
    <t>Aggregate Percent Change</t>
  </si>
  <si>
    <t>Table 5: Facility QAF Add-On</t>
  </si>
  <si>
    <t>2023</t>
  </si>
  <si>
    <t>2024</t>
  </si>
  <si>
    <t>Increase</t>
  </si>
  <si>
    <t>Less than 100,000 days</t>
  </si>
  <si>
    <t>More than 100,000 days</t>
  </si>
  <si>
    <t>Table 6: Facility Licensing Fees</t>
  </si>
  <si>
    <t>2022-23</t>
  </si>
  <si>
    <t>2023-24</t>
  </si>
  <si>
    <t>Statewide, other than LA County</t>
  </si>
  <si>
    <t>Los Angeles County</t>
  </si>
  <si>
    <t>Table 7: Bedhold Rate</t>
  </si>
  <si>
    <t>Inflation Factor</t>
  </si>
  <si>
    <t>Bedhold Rate</t>
  </si>
  <si>
    <t>Labor Inflation Index</t>
  </si>
  <si>
    <t>Mid Point</t>
  </si>
  <si>
    <t>Non-Labor Inflation Index</t>
  </si>
  <si>
    <t>Peer Groups</t>
  </si>
  <si>
    <t>County Name</t>
  </si>
  <si>
    <t>Peer Group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</si>
  <si>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</si>
  <si>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</si>
  <si>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</si>
  <si>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</si>
  <si>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</si>
  <si>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</si>
  <si>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</si>
  <si>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</si>
  <si>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</si>
  <si>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</si>
  <si>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</si>
  <si>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</si>
  <si>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</si>
  <si>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</si>
  <si>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</si>
  <si>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</si>
  <si>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</si>
  <si>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</si>
  <si>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</si>
  <si>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</si>
  <si>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</si>
  <si>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</si>
  <si>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</si>
  <si>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</si>
  <si>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</si>
  <si>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</si>
  <si>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</si>
  <si>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</si>
  <si>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</si>
  <si>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</si>
  <si>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</si>
  <si>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</si>
  <si>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</si>
  <si>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</si>
  <si>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</si>
  <si>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</si>
  <si>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</si>
  <si>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</si>
  <si>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</si>
  <si>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</si>
  <si>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</si>
  <si>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</si>
  <si>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</si>
  <si>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</si>
  <si>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</si>
  <si>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</si>
  <si>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</si>
  <si>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</si>
  <si>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</si>
  <si>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</si>
  <si>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</si>
  <si>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</si>
  <si>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</si>
  <si>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</si>
  <si>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</si>
  <si>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</si>
  <si>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</si>
  <si>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</si>
  <si>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</si>
  <si>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</si>
  <si>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</si>
  <si>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</si>
  <si>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</si>
  <si>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</si>
  <si>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</si>
  <si>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</si>
  <si>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</si>
  <si>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</si>
  <si>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</si>
  <si>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</si>
  <si>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</si>
  <si>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</si>
  <si>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</si>
  <si>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</si>
  <si>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</si>
  <si>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</si>
  <si>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</si>
  <si>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</si>
  <si>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</si>
  <si>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</si>
  <si>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</si>
  <si>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</si>
  <si>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</si>
  <si>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</si>
  <si>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</si>
  <si>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</si>
  <si>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</si>
  <si>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</si>
  <si>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</si>
  <si>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</si>
  <si>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</si>
  <si>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</si>
  <si>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</si>
  <si>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</si>
  <si>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</si>
  <si>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</si>
  <si>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</si>
  <si>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</si>
  <si>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</si>
  <si>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</si>
  <si>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</si>
  <si>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</si>
  <si>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</si>
  <si>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</si>
  <si>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</si>
  <si>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</si>
  <si>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</si>
  <si>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</si>
  <si>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</si>
  <si>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</si>
  <si>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</si>
  <si>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</si>
  <si>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</si>
  <si>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</si>
  <si>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</si>
  <si>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</si>
  <si>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</si>
  <si>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</si>
  <si>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</si>
  <si>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</si>
  <si>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</si>
  <si>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</si>
  <si>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</si>
  <si>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</si>
  <si>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</si>
  <si>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</si>
  <si>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</si>
  <si>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</si>
  <si>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</si>
  <si>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</si>
  <si>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</si>
  <si>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</si>
  <si>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</si>
  <si>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</si>
  <si>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</si>
  <si>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</si>
  <si>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</si>
  <si>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</si>
  <si>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</si>
  <si>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</si>
  <si>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2024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</si>
  <si>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</si>
  <si>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</si>
  <si>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</si>
  <si>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</si>
  <si>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</si>
  <si>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</si>
  <si>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</si>
  <si>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2024.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</si>
  <si>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</si>
  <si>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BA</t>
  </si>
  <si>
    <t>“CY 2024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</si>
  <si>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</si>
  <si>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</si>
  <si>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2024 Labor Growth Cap, Adjusted for SB 616” is the maximum allowable year-over-year growth from CY 2023 to CY 2024, adjusted for the SB 616 Add-On. This is calculated by multiplying column BB by 1+0.05 and adding the SB 616 Add-On to this product.</t>
  </si>
  <si>
    <t>BD</t>
  </si>
  <si>
    <t>“CY 2024 Labor Final Rate Component” is the lesser of CY 2024 Pre-Growth Labor, Adjusted for SB 616 in column BA and CY 2024 Labor Growth Cap, Adjusted for SB 616 in column BC.</t>
  </si>
  <si>
    <t>Section 13. Non-Labor Rate Component Growth Allocation (columns BE through BH)</t>
  </si>
  <si>
    <t>“CY 2024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</si>
  <si>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</si>
  <si>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BG</t>
  </si>
  <si>
    <t>“CY 2024 Non-Labor Cap” is the maximum allowable year-over-year growth from CY 2023 to CY 2024.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</si>
  <si>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2024 Non-Labor Final Rate Component” is the lesser of CY 2024 Pre-Growth Non-Labor in column BE and CY 2024 Non-Labor Cap in column BG.</t>
  </si>
  <si>
    <t>Section 14. Final Rate Calculation (columns BI through BN)</t>
  </si>
  <si>
    <t>BI</t>
  </si>
  <si>
    <t>"CY 2024 Total Basic Rate, pre-QAF Add-On” is the sum of CY 2024 Labor Final Rate Component in column BD, CY 2024 Non-Labor Rate component in column BH, and CY 2022 and License Fee Per Diem in column AX.</t>
  </si>
  <si>
    <t>“QA Fee Add-On" is the Quality Assurance Fee for CY 2024 described in Appendix Table 5. Facilities that are exempt from QAF pursuant to Health and Safety Code Section 1324.20 will not receive an add-on.</t>
  </si>
  <si>
    <t>BK</t>
  </si>
  <si>
    <t>“CY 2024 Final Basic Rate” is the sum of CY 2024 Total Basic Rate, pre-QAF Add-On in column BI and QA Fee Add-On in column BJ.</t>
  </si>
  <si>
    <t>BL</t>
  </si>
  <si>
    <t>“Workforce Rate Adjustment” is the difference between CY 2024 Pre-Growth, Adjusted for SB 616 in column BA and CY 2024 Labor Final Rate Component in column BD.</t>
  </si>
  <si>
    <t>BM</t>
  </si>
  <si>
    <t>“CY 2024 Final WSP Enhanced Rate” is the sum of CY 2024 Final Basic Rate in column BK and Workforce Rate Adjustment in column BL.</t>
  </si>
  <si>
    <t>Section 15. Facilities Receiving Newly Established Rates</t>
  </si>
  <si>
    <t>For facilities with, “newly established” rates, Sections 12, 13, and 14 are substituted as follows:</t>
  </si>
  <si>
    <t>“CY 2024 Peer Group Non-Labor Adjustment Factor” is calculated on a peer-group basis and is equal to the weighted average CY 2024 Pre-Growth Non-Labor for each peer group divided by weighted average the CY 2024 Final Non-Labor Component for each peer group.</t>
  </si>
  <si>
    <t>“CY 2024 Labor Final Rate Component” is CY 2024 Pre-Growth Labor, Adjusted for SB 616 in column BA multiplied by CY 2024 Peer Group Labor Adjustment Factor in column BB.</t>
  </si>
  <si>
    <t xml:space="preserve">“CY 2024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</si>
  <si>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2024 Non-Labor Rate Component” is CY 2024 Pre-Growth Non-Labor in column BD multiplied by CY 2024 Peer Group Non-Labor Adjustment Factor in column BE.</t>
  </si>
  <si>
    <t>“CY 2024 Total Basic Rate, pre QAF Add-on” is the sum of CY 2024 Labor Final Rate Component in column BC, CY 2024 Non-Labor Rate Component in column BF, and License Fee Per Diem in column AX.</t>
  </si>
  <si>
    <t>“CY 2024 Final Basic Rate” is the sum of CY 2024 Total Basic Rate, pre-QAF Add-On in column BG and QA Fee Add-On in column BH.</t>
  </si>
  <si>
    <t>“Workforce Rate Adjustment” is the difference between CY 2024 Pre-Growth, Adjusted for SB 616 in column AZ and CY 2024 Labor Final Rate Component in column BB.</t>
  </si>
  <si>
    <t>“CY 2024 Final WSP Enhanced Rate” is the sum of CY 2024 Final Basic Rate in column BI and Workforce Rate Adjustment in column 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</si>
</sst>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quot;$&quot;#,##0.0000000"/>
    <numFmt numFmtId="169" formatCode="0.00000000"/>
  </numFmts>
  <fonts count="20">
    <font>
      <sz val="11"/>
      <color theme="1"/>
      <name val="Calibri"/>
      <family val="2"/>
      <scheme val="minor"/>
    </font>
    <font>
      <sz val="11"/>
      <color theme="1"/>
      <name val="Calibri"/>
      <family val="2"/>
      <scheme val="minor"/>
    </font>
    <font>
      <sz val="11"/>
      <color theme="0"/>
      <name val="Calibri"/>
      <family val="2"/>
      <scheme val="minor"/>
    </font>
    <font>
      <b/>
      <sz val="12"/>
      <color theme="1"/>
      <name val="Segoe UI"/>
      <family val="2"/>
    </font>
    <font>
      <sz val="12"/>
      <color theme="1"/>
      <name val="Segoe UI"/>
      <family val="2"/>
    </font>
    <font>
      <sz val="11"/>
      <color theme="1"/>
      <name val="Segoe UI"/>
      <family val="2"/>
    </font>
    <font>
      <sz val="12"/>
      <color theme="0"/>
      <name val="Segoe UI"/>
      <family val="2"/>
    </font>
    <font>
      <b/>
      <sz val="12"/>
      <name val="Segoe UI"/>
      <family val="2"/>
    </font>
    <font>
      <sz val="12"/>
      <color theme="1"/>
      <name val="Segoe UI"/>
    </font>
    <font>
      <sz val="12"/>
      <color rgb="FF000000"/>
      <name val="Segoe UI"/>
    </font>
    <font>
      <b/>
      <sz val="12"/>
      <name val="Segoe UI"/>
    </font>
    <font>
      <b/>
      <sz val="12"/>
      <color theme="1"/>
      <name val="Segoe UI"/>
    </font>
    <font>
      <sz val="10"/>
      <name val="Arial"/>
      <family val="2"/>
    </font>
    <font>
      <sz val="12"/>
      <name val="Arial MT"/>
    </font>
    <font>
      <sz val="10"/>
      <name val="Arial"/>
    </font>
    <font>
      <sz val="12"/>
      <name val="Segoe UI"/>
    </font>
    <font>
      <sz val="12"/>
      <color theme="1"/>
      <name val="New times"/>
    </font>
    <font>
      <sz val="10"/>
      <name val="MS Sans Serif"/>
      <family val="2"/>
    </font>
    <font>
      <sz val="11"/>
      <name val="Segoe UI"/>
    </font>
    <font>
      <sz val="11"/>
      <color rgb="FFFF0000"/>
      <name val="Segoe UI"/>
      <family val="2"/>
    </font>
  </fonts>
  <fills count="3">
    <fill>
      <patternFill patternType="none"/>
    </fill>
    <fill>
      <patternFill patternType="gray125"/>
    </fill>
    <fill>
      <patternFill patternType="solid">
        <fgColor theme="5"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12" fillId="0" borderId="0"/>
    <xf numFmtId="0" fontId="13" fillId="0" borderId="0"/>
    <xf numFmtId="0" fontId="17" fillId="0" borderId="0"/>
    <xf numFmtId="44" fontId="1" fillId="0" borderId="0" applyFont="0" applyFill="0" applyBorder="0" applyAlignment="0" applyProtection="0"/>
  </cellStyleXfs>
  <cellXfs count="168">
    <xf numFmtId="0" fontId="0" fillId="0" borderId="0" xfId="0"/>
    <xf numFmtId="0" fontId="4" fillId="0" borderId="0" xfId="0" applyFont="1"/>
    <xf numFmtId="166" fontId="4" fillId="0" borderId="0" xfId="0" applyNumberFormat="1" applyFont="1"/>
    <xf numFmtId="0" fontId="4" fillId="0" borderId="0" xfId="0" applyFont="1" applyAlignment="1">
      <alignment wrapText="1"/>
    </xf>
    <xf numFmtId="166" fontId="0" fillId="0" borderId="0" xfId="0" applyNumberFormat="1"/>
    <xf numFmtId="9" fontId="4" fillId="0" borderId="0" xfId="0" applyNumberFormat="1" applyFont="1" applyAlignment="1">
      <alignment horizontal="left"/>
    </xf>
    <xf numFmtId="168" fontId="0" fillId="0" borderId="0" xfId="0" applyNumberFormat="1"/>
    <xf numFmtId="0" fontId="2" fillId="0" borderId="0" xfId="0" applyFont="1" applyProtection="1">
      <protection locked="0"/>
    </xf>
    <xf numFmtId="0" fontId="3" fillId="0" borderId="0" xfId="0" quotePrefix="1" applyFont="1" applyProtection="1">
      <protection locked="0"/>
    </xf>
    <xf numFmtId="0" fontId="7" fillId="0" borderId="0" xfId="0" applyFont="1" applyAlignment="1" applyProtection="1">
      <alignment horizontal="left" vertical="center"/>
      <protection locked="0"/>
    </xf>
    <xf numFmtId="0" fontId="3" fillId="0" borderId="1" xfId="0" applyFont="1" applyBorder="1" applyAlignment="1" applyProtection="1">
      <alignment wrapText="1"/>
      <protection locked="0"/>
    </xf>
    <xf numFmtId="0" fontId="4" fillId="0" borderId="1" xfId="0" applyFont="1" applyBorder="1" applyProtection="1">
      <protection locked="0"/>
    </xf>
    <xf numFmtId="166" fontId="4" fillId="0" borderId="1" xfId="0" applyNumberFormat="1" applyFont="1" applyBorder="1" applyProtection="1">
      <protection locked="0"/>
    </xf>
    <xf numFmtId="0" fontId="4" fillId="0" borderId="1" xfId="0" applyFont="1" applyBorder="1" applyAlignment="1" applyProtection="1">
      <alignment wrapText="1"/>
      <protection locked="0"/>
    </xf>
    <xf numFmtId="0" fontId="3" fillId="0" borderId="1" xfId="0" applyFont="1" applyBorder="1" applyProtection="1">
      <protection locked="0"/>
    </xf>
    <xf numFmtId="166" fontId="3" fillId="0" borderId="1" xfId="0" applyNumberFormat="1" applyFont="1" applyBorder="1" applyProtection="1">
      <protection locked="0"/>
    </xf>
    <xf numFmtId="0" fontId="3" fillId="0" borderId="2" xfId="0" applyFont="1" applyBorder="1" applyProtection="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4" fillId="0" borderId="5" xfId="0" applyFont="1" applyBorder="1" applyProtection="1">
      <protection locked="0"/>
    </xf>
    <xf numFmtId="10" fontId="4" fillId="0" borderId="1" xfId="0" applyNumberFormat="1" applyFont="1" applyBorder="1" applyProtection="1">
      <protection locked="0"/>
    </xf>
    <xf numFmtId="10" fontId="4" fillId="0" borderId="6" xfId="1" applyNumberFormat="1" applyFont="1" applyBorder="1" applyProtection="1">
      <protection locked="0"/>
    </xf>
    <xf numFmtId="0" fontId="4" fillId="0" borderId="5" xfId="0" applyFont="1" applyBorder="1" applyAlignment="1" applyProtection="1">
      <alignment wrapText="1"/>
      <protection locked="0"/>
    </xf>
    <xf numFmtId="0" fontId="3" fillId="0" borderId="7" xfId="0" applyFont="1" applyBorder="1" applyProtection="1">
      <protection locked="0"/>
    </xf>
    <xf numFmtId="166" fontId="3" fillId="0" borderId="8" xfId="0" applyNumberFormat="1" applyFont="1" applyBorder="1" applyProtection="1">
      <protection locked="0"/>
    </xf>
    <xf numFmtId="10" fontId="3" fillId="0" borderId="8" xfId="0" applyNumberFormat="1" applyFont="1" applyBorder="1" applyProtection="1">
      <protection locked="0"/>
    </xf>
    <xf numFmtId="10" fontId="3" fillId="0" borderId="9" xfId="1" applyNumberFormat="1" applyFont="1" applyBorder="1" applyProtection="1">
      <protection locked="0"/>
    </xf>
    <xf numFmtId="166" fontId="4" fillId="0" borderId="6" xfId="0" applyNumberFormat="1" applyFont="1" applyBorder="1" applyProtection="1">
      <protection locked="0"/>
    </xf>
    <xf numFmtId="166" fontId="3" fillId="0" borderId="9" xfId="0" applyNumberFormat="1" applyFont="1" applyBorder="1" applyProtection="1">
      <protection locked="0"/>
    </xf>
    <xf numFmtId="0" fontId="0" fillId="0" borderId="7" xfId="0" applyBorder="1" applyProtection="1">
      <protection locked="0"/>
    </xf>
    <xf numFmtId="10" fontId="5" fillId="0" borderId="8" xfId="1" applyNumberFormat="1" applyFont="1" applyFill="1" applyBorder="1" applyProtection="1">
      <protection locked="0"/>
    </xf>
    <xf numFmtId="166" fontId="5" fillId="0" borderId="8" xfId="0" applyNumberFormat="1" applyFont="1" applyBorder="1" applyProtection="1">
      <protection locked="0"/>
    </xf>
    <xf numFmtId="10" fontId="5" fillId="0" borderId="9" xfId="1" applyNumberFormat="1" applyFont="1" applyFill="1" applyBorder="1" applyProtection="1">
      <protection locked="0"/>
    </xf>
    <xf numFmtId="0" fontId="3"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166" fontId="5" fillId="0" borderId="1" xfId="0" applyNumberFormat="1" applyFont="1" applyBorder="1" applyProtection="1">
      <protection locked="0"/>
    </xf>
    <xf numFmtId="166" fontId="5" fillId="0" borderId="6" xfId="0" applyNumberFormat="1" applyFont="1" applyBorder="1" applyProtection="1">
      <protection locked="0"/>
    </xf>
    <xf numFmtId="0" fontId="4" fillId="0" borderId="7" xfId="0" applyFont="1" applyBorder="1" applyAlignment="1" applyProtection="1">
      <alignment wrapText="1"/>
      <protection locked="0"/>
    </xf>
    <xf numFmtId="166" fontId="5" fillId="0" borderId="9" xfId="0" applyNumberFormat="1" applyFont="1" applyBorder="1" applyProtection="1">
      <protection locked="0"/>
    </xf>
    <xf numFmtId="167" fontId="5" fillId="0" borderId="8" xfId="0" applyNumberFormat="1" applyFont="1" applyBorder="1" applyProtection="1">
      <protection locked="0"/>
    </xf>
    <xf numFmtId="0" fontId="4" fillId="0" borderId="5"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6" xfId="0" applyFont="1" applyBorder="1" applyProtection="1">
      <protection locked="0"/>
    </xf>
    <xf numFmtId="0" fontId="4" fillId="0" borderId="1" xfId="0" applyFont="1" applyBorder="1" applyAlignment="1" applyProtection="1">
      <alignment horizontal="left"/>
      <protection locked="0"/>
    </xf>
    <xf numFmtId="14" fontId="4" fillId="0" borderId="1" xfId="0" applyNumberFormat="1" applyFont="1" applyBorder="1" applyProtection="1">
      <protection locked="0"/>
    </xf>
    <xf numFmtId="164" fontId="4" fillId="0" borderId="1" xfId="0" applyNumberFormat="1" applyFont="1" applyBorder="1" applyProtection="1">
      <protection locked="0"/>
    </xf>
    <xf numFmtId="165" fontId="4" fillId="0" borderId="1" xfId="0" applyNumberFormat="1" applyFont="1" applyBorder="1" applyAlignment="1" applyProtection="1">
      <alignment horizontal="right"/>
      <protection locked="0"/>
    </xf>
    <xf numFmtId="3" fontId="4" fillId="0" borderId="1" xfId="0" applyNumberFormat="1" applyFont="1" applyBorder="1" applyProtection="1">
      <protection locked="0"/>
    </xf>
    <xf numFmtId="49" fontId="4" fillId="0" borderId="1" xfId="0" applyNumberFormat="1" applyFont="1" applyBorder="1" applyAlignment="1" applyProtection="1">
      <alignment horizontal="right"/>
      <protection locked="0"/>
    </xf>
    <xf numFmtId="10" fontId="4" fillId="0" borderId="1" xfId="1" applyNumberFormat="1" applyFont="1" applyBorder="1" applyProtection="1">
      <protection locked="0"/>
    </xf>
    <xf numFmtId="0" fontId="4" fillId="0" borderId="8" xfId="0" applyFont="1" applyBorder="1" applyAlignment="1" applyProtection="1">
      <alignment horizontal="left"/>
      <protection locked="0"/>
    </xf>
    <xf numFmtId="0" fontId="4" fillId="0" borderId="8" xfId="0" applyFont="1" applyBorder="1" applyProtection="1">
      <protection locked="0"/>
    </xf>
    <xf numFmtId="14" fontId="4" fillId="0" borderId="8" xfId="0" applyNumberFormat="1" applyFont="1" applyBorder="1" applyProtection="1">
      <protection locked="0"/>
    </xf>
    <xf numFmtId="164" fontId="4" fillId="0" borderId="8" xfId="0" applyNumberFormat="1" applyFont="1" applyBorder="1" applyProtection="1">
      <protection locked="0"/>
    </xf>
    <xf numFmtId="165" fontId="4" fillId="0" borderId="8" xfId="0" applyNumberFormat="1" applyFont="1" applyBorder="1" applyAlignment="1" applyProtection="1">
      <alignment horizontal="right"/>
      <protection locked="0"/>
    </xf>
    <xf numFmtId="3" fontId="4" fillId="0" borderId="8" xfId="0" applyNumberFormat="1" applyFont="1" applyBorder="1" applyProtection="1">
      <protection locked="0"/>
    </xf>
    <xf numFmtId="49" fontId="4" fillId="0" borderId="8" xfId="0" applyNumberFormat="1" applyFont="1" applyBorder="1" applyAlignment="1" applyProtection="1">
      <alignment horizontal="right"/>
      <protection locked="0"/>
    </xf>
    <xf numFmtId="166" fontId="4" fillId="0" borderId="8" xfId="0" applyNumberFormat="1" applyFont="1" applyBorder="1" applyProtection="1">
      <protection locked="0"/>
    </xf>
    <xf numFmtId="10" fontId="4" fillId="0" borderId="8" xfId="1" applyNumberFormat="1" applyFont="1" applyBorder="1" applyProtection="1">
      <protection locked="0"/>
    </xf>
    <xf numFmtId="0" fontId="3" fillId="0" borderId="1" xfId="0" applyFont="1" applyFill="1" applyBorder="1" applyAlignment="1" applyProtection="1">
      <alignment wrapText="1"/>
      <protection locked="0"/>
    </xf>
    <xf numFmtId="0" fontId="10" fillId="0" borderId="0" xfId="0" applyFont="1" applyProtection="1">
      <protection locked="0"/>
    </xf>
    <xf numFmtId="0" fontId="11" fillId="0" borderId="2" xfId="0" applyFont="1" applyBorder="1" applyProtection="1">
      <protection locked="0"/>
    </xf>
    <xf numFmtId="0" fontId="11" fillId="0" borderId="4" xfId="0" applyFont="1" applyBorder="1" applyAlignment="1" applyProtection="1">
      <alignment wrapText="1"/>
      <protection locked="0"/>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protection locked="0"/>
    </xf>
    <xf numFmtId="0" fontId="8" fillId="0" borderId="9" xfId="0" applyFont="1" applyBorder="1" applyAlignment="1" applyProtection="1">
      <alignment vertical="center" wrapText="1"/>
      <protection locked="0"/>
    </xf>
    <xf numFmtId="0" fontId="8" fillId="0" borderId="5" xfId="0" applyFont="1" applyBorder="1" applyProtection="1">
      <protection locked="0"/>
    </xf>
    <xf numFmtId="0" fontId="8" fillId="0" borderId="6" xfId="0" applyFont="1" applyBorder="1" applyAlignment="1" applyProtection="1">
      <alignment wrapText="1"/>
      <protection locked="0"/>
    </xf>
    <xf numFmtId="0" fontId="8" fillId="0" borderId="7" xfId="0" applyFont="1" applyBorder="1" applyProtection="1">
      <protection locked="0"/>
    </xf>
    <xf numFmtId="0" fontId="8" fillId="0" borderId="9" xfId="0" applyFont="1" applyBorder="1" applyAlignment="1" applyProtection="1">
      <alignment wrapText="1"/>
      <protection locked="0"/>
    </xf>
    <xf numFmtId="14" fontId="10" fillId="0" borderId="1" xfId="3" applyNumberFormat="1" applyFont="1" applyBorder="1" applyAlignment="1" applyProtection="1">
      <alignment horizontal="center" vertical="center" wrapText="1"/>
      <protection locked="0"/>
    </xf>
    <xf numFmtId="164" fontId="10" fillId="0" borderId="1" xfId="3" applyNumberFormat="1" applyFont="1" applyBorder="1" applyAlignment="1" applyProtection="1">
      <alignment horizontal="center" vertical="center" wrapText="1"/>
      <protection locked="0"/>
    </xf>
    <xf numFmtId="167" fontId="10" fillId="0" borderId="1" xfId="3" applyNumberFormat="1" applyFont="1" applyBorder="1" applyAlignment="1" applyProtection="1">
      <alignment horizontal="center" vertical="center" wrapText="1"/>
      <protection locked="0"/>
    </xf>
    <xf numFmtId="14" fontId="15" fillId="0" borderId="5" xfId="3" applyNumberFormat="1" applyFont="1" applyBorder="1" applyAlignment="1" applyProtection="1">
      <alignment horizontal="left" vertical="center" wrapText="1"/>
      <protection locked="0"/>
    </xf>
    <xf numFmtId="164" fontId="15" fillId="0" borderId="1" xfId="3" applyNumberFormat="1" applyFont="1" applyBorder="1" applyAlignment="1" applyProtection="1">
      <alignment horizontal="right" vertical="center" wrapText="1"/>
      <protection locked="0"/>
    </xf>
    <xf numFmtId="169" fontId="15" fillId="0" borderId="6" xfId="3" applyNumberFormat="1" applyFont="1" applyBorder="1" applyAlignment="1" applyProtection="1">
      <alignment horizontal="right" vertical="center" wrapText="1"/>
      <protection locked="0"/>
    </xf>
    <xf numFmtId="14" fontId="15" fillId="0" borderId="5" xfId="2" applyNumberFormat="1" applyFont="1" applyBorder="1" applyAlignment="1" applyProtection="1">
      <alignment horizontal="left" vertical="center" wrapText="1"/>
      <protection locked="0"/>
    </xf>
    <xf numFmtId="164" fontId="15" fillId="0" borderId="1" xfId="2" applyNumberFormat="1" applyFont="1" applyBorder="1" applyAlignment="1" applyProtection="1">
      <alignment horizontal="right" vertical="center" wrapText="1"/>
      <protection locked="0"/>
    </xf>
    <xf numFmtId="169" fontId="15" fillId="0" borderId="6" xfId="2" applyNumberFormat="1" applyFont="1" applyBorder="1" applyAlignment="1" applyProtection="1">
      <alignment horizontal="right" vertical="center" wrapText="1"/>
      <protection locked="0"/>
    </xf>
    <xf numFmtId="14" fontId="15" fillId="0" borderId="7" xfId="2" applyNumberFormat="1" applyFont="1" applyBorder="1" applyAlignment="1" applyProtection="1">
      <alignment horizontal="left" vertical="center" wrapText="1"/>
      <protection locked="0"/>
    </xf>
    <xf numFmtId="164" fontId="15" fillId="0" borderId="8" xfId="2" applyNumberFormat="1" applyFont="1" applyBorder="1" applyAlignment="1" applyProtection="1">
      <alignment horizontal="right" vertical="center" wrapText="1"/>
      <protection locked="0"/>
    </xf>
    <xf numFmtId="169" fontId="15" fillId="0" borderId="9" xfId="2" applyNumberFormat="1" applyFont="1" applyBorder="1" applyAlignment="1" applyProtection="1">
      <alignment horizontal="right" vertical="center" wrapText="1"/>
      <protection locked="0"/>
    </xf>
    <xf numFmtId="14" fontId="8" fillId="0" borderId="5" xfId="0" applyNumberFormat="1" applyFont="1" applyBorder="1" applyAlignment="1" applyProtection="1">
      <alignment horizontal="left"/>
      <protection locked="0"/>
    </xf>
    <xf numFmtId="164" fontId="8" fillId="0" borderId="1" xfId="0" applyNumberFormat="1" applyFont="1" applyBorder="1" applyProtection="1">
      <protection locked="0"/>
    </xf>
    <xf numFmtId="169" fontId="8" fillId="0" borderId="6" xfId="0" applyNumberFormat="1" applyFont="1" applyBorder="1" applyProtection="1">
      <protection locked="0"/>
    </xf>
    <xf numFmtId="14" fontId="8" fillId="0" borderId="7" xfId="0" applyNumberFormat="1" applyFont="1" applyBorder="1" applyAlignment="1" applyProtection="1">
      <alignment horizontal="left"/>
      <protection locked="0"/>
    </xf>
    <xf numFmtId="164" fontId="8" fillId="0" borderId="8" xfId="0" applyNumberFormat="1" applyFont="1" applyBorder="1" applyProtection="1">
      <protection locked="0"/>
    </xf>
    <xf numFmtId="169" fontId="8" fillId="0" borderId="9" xfId="0" applyNumberFormat="1" applyFont="1" applyBorder="1" applyProtection="1">
      <protection locked="0"/>
    </xf>
    <xf numFmtId="0" fontId="11" fillId="0" borderId="1" xfId="0" applyFont="1" applyBorder="1" applyAlignment="1" applyProtection="1">
      <alignment horizontal="center" vertical="center"/>
      <protection locked="0"/>
    </xf>
    <xf numFmtId="0" fontId="8" fillId="0" borderId="6" xfId="0" applyFont="1" applyBorder="1" applyAlignment="1" applyProtection="1">
      <alignment horizontal="right"/>
      <protection locked="0"/>
    </xf>
    <xf numFmtId="0" fontId="18" fillId="0" borderId="6" xfId="4" applyFont="1" applyBorder="1" applyAlignment="1" applyProtection="1">
      <alignment horizontal="right"/>
      <protection locked="0"/>
    </xf>
    <xf numFmtId="0" fontId="8" fillId="0" borderId="9" xfId="0" applyFont="1" applyBorder="1" applyAlignment="1" applyProtection="1">
      <alignment horizontal="right"/>
      <protection locked="0"/>
    </xf>
    <xf numFmtId="0" fontId="7" fillId="0" borderId="0" xfId="0" applyFont="1" applyFill="1" applyProtection="1">
      <protection locked="0"/>
    </xf>
    <xf numFmtId="0" fontId="4" fillId="0" borderId="0" xfId="0" applyFont="1" applyFill="1" applyAlignment="1" applyProtection="1">
      <alignment vertical="top" wrapText="1"/>
      <protection locked="0"/>
    </xf>
    <xf numFmtId="0" fontId="8" fillId="0" borderId="0" xfId="0" applyFont="1" applyFill="1" applyAlignment="1" applyProtection="1">
      <alignment vertical="top" wrapText="1"/>
      <protection locked="0"/>
    </xf>
    <xf numFmtId="0" fontId="4" fillId="0" borderId="0" xfId="0" applyFont="1" applyFill="1" applyAlignment="1" applyProtection="1">
      <alignment wrapText="1"/>
      <protection locked="0"/>
    </xf>
    <xf numFmtId="0" fontId="4" fillId="0" borderId="0" xfId="0" quotePrefix="1" applyFont="1" applyFill="1" applyProtection="1">
      <protection locked="0"/>
    </xf>
    <xf numFmtId="0" fontId="8" fillId="0" borderId="6" xfId="0" applyFont="1" applyFill="1" applyBorder="1" applyProtection="1">
      <protection locked="0"/>
    </xf>
    <xf numFmtId="0" fontId="10" fillId="0" borderId="0" xfId="0" applyFont="1" applyFill="1" applyProtection="1">
      <protection locked="0"/>
    </xf>
    <xf numFmtId="0" fontId="7" fillId="0" borderId="0" xfId="0" applyFont="1" applyFill="1" applyAlignment="1" applyProtection="1">
      <alignment horizontal="left" vertical="center"/>
      <protection locked="0"/>
    </xf>
    <xf numFmtId="0" fontId="0" fillId="0" borderId="0" xfId="0" applyProtection="1"/>
    <xf numFmtId="0" fontId="6" fillId="0" borderId="0" xfId="0" applyFont="1" applyProtection="1"/>
    <xf numFmtId="0" fontId="0" fillId="0" borderId="0" xfId="0" applyFill="1" applyProtection="1"/>
    <xf numFmtId="0" fontId="9" fillId="0" borderId="0" xfId="0" applyFont="1" applyFill="1" applyAlignment="1" applyProtection="1">
      <alignment vertical="center" wrapText="1"/>
      <protection locked="0"/>
    </xf>
    <xf numFmtId="0" fontId="5" fillId="0" borderId="0" xfId="0" applyFont="1" applyFill="1" applyAlignment="1" applyProtection="1">
      <alignment vertical="top"/>
      <protection locked="0"/>
    </xf>
    <xf numFmtId="0" fontId="5" fillId="0" borderId="0" xfId="0" applyFont="1" applyFill="1" applyAlignment="1" applyProtection="1">
      <alignment vertical="top" wrapText="1"/>
      <protection locked="0"/>
    </xf>
    <xf numFmtId="14" fontId="4" fillId="0" borderId="6" xfId="0" applyNumberFormat="1" applyFont="1" applyBorder="1" applyProtection="1">
      <protection locked="0"/>
    </xf>
    <xf numFmtId="0" fontId="8" fillId="0" borderId="9" xfId="0" applyFont="1" applyFill="1" applyBorder="1" applyProtection="1">
      <protection locked="0"/>
    </xf>
    <xf numFmtId="14" fontId="4" fillId="0" borderId="9" xfId="0" applyNumberFormat="1" applyFont="1" applyBorder="1" applyProtection="1">
      <protection locked="0"/>
    </xf>
    <xf numFmtId="0" fontId="4" fillId="0" borderId="0" xfId="0" applyFont="1" applyProtection="1"/>
    <xf numFmtId="3" fontId="4" fillId="0" borderId="0" xfId="0" applyNumberFormat="1" applyFont="1" applyProtection="1"/>
    <xf numFmtId="0" fontId="3" fillId="0" borderId="0" xfId="0" applyFont="1" applyProtection="1"/>
    <xf numFmtId="0" fontId="4" fillId="0" borderId="6" xfId="0" applyFont="1" applyBorder="1" applyProtection="1"/>
    <xf numFmtId="0" fontId="4" fillId="0" borderId="1" xfId="0" applyFont="1" applyBorder="1" applyAlignment="1" applyProtection="1">
      <alignment horizontal="left"/>
    </xf>
    <xf numFmtId="0" fontId="4" fillId="0" borderId="1" xfId="0" applyFont="1" applyBorder="1" applyProtection="1"/>
    <xf numFmtId="14" fontId="4" fillId="0" borderId="1" xfId="0" applyNumberFormat="1" applyFont="1" applyBorder="1" applyProtection="1"/>
    <xf numFmtId="164" fontId="4" fillId="0" borderId="1" xfId="0" applyNumberFormat="1" applyFont="1" applyBorder="1" applyProtection="1"/>
    <xf numFmtId="165" fontId="4" fillId="0" borderId="1" xfId="0" applyNumberFormat="1" applyFont="1" applyBorder="1" applyAlignment="1" applyProtection="1">
      <alignment horizontal="right"/>
    </xf>
    <xf numFmtId="3" fontId="4" fillId="0" borderId="1" xfId="0" applyNumberFormat="1" applyFont="1" applyBorder="1" applyProtection="1"/>
    <xf numFmtId="49" fontId="4" fillId="0" borderId="1" xfId="0" applyNumberFormat="1" applyFont="1" applyBorder="1" applyAlignment="1" applyProtection="1">
      <alignment horizontal="right"/>
    </xf>
    <xf numFmtId="166" fontId="4" fillId="0" borderId="1" xfId="0" applyNumberFormat="1" applyFont="1" applyBorder="1" applyProtection="1"/>
    <xf numFmtId="10" fontId="4" fillId="0" borderId="1" xfId="1" applyNumberFormat="1" applyFont="1" applyBorder="1" applyProtection="1"/>
    <xf numFmtId="0" fontId="4" fillId="0" borderId="8" xfId="0" applyFont="1" applyBorder="1" applyAlignment="1" applyProtection="1">
      <alignment horizontal="left"/>
    </xf>
    <xf numFmtId="0" fontId="4" fillId="0" borderId="8" xfId="0" applyFont="1" applyBorder="1" applyProtection="1"/>
    <xf numFmtId="14" fontId="4" fillId="0" borderId="8" xfId="0" applyNumberFormat="1" applyFont="1" applyBorder="1" applyProtection="1"/>
    <xf numFmtId="164" fontId="4" fillId="0" borderId="8" xfId="0" applyNumberFormat="1" applyFont="1" applyBorder="1" applyProtection="1"/>
    <xf numFmtId="165" fontId="4" fillId="0" borderId="8" xfId="0" applyNumberFormat="1" applyFont="1" applyBorder="1" applyAlignment="1" applyProtection="1">
      <alignment horizontal="right"/>
    </xf>
    <xf numFmtId="3" fontId="4" fillId="0" borderId="8" xfId="0" applyNumberFormat="1" applyFont="1" applyBorder="1" applyProtection="1"/>
    <xf numFmtId="49" fontId="4" fillId="0" borderId="8" xfId="0" applyNumberFormat="1" applyFont="1" applyBorder="1" applyAlignment="1" applyProtection="1">
      <alignment horizontal="right"/>
    </xf>
    <xf numFmtId="166" fontId="4" fillId="0" borderId="8" xfId="0" applyNumberFormat="1" applyFont="1" applyBorder="1" applyProtection="1"/>
    <xf numFmtId="10" fontId="4" fillId="0" borderId="8" xfId="1" applyNumberFormat="1" applyFont="1" applyBorder="1" applyProtection="1"/>
    <xf numFmtId="166" fontId="4" fillId="0" borderId="10" xfId="0" applyNumberFormat="1" applyFont="1" applyBorder="1" applyProtection="1"/>
    <xf numFmtId="0" fontId="4" fillId="0" borderId="9" xfId="0" applyFont="1" applyBorder="1" applyProtection="1"/>
    <xf numFmtId="0" fontId="7" fillId="0" borderId="0" xfId="0" applyFont="1" applyBorder="1" applyAlignment="1" applyProtection="1">
      <alignment horizontal="left" vertical="center"/>
      <protection locked="0"/>
    </xf>
    <xf numFmtId="0" fontId="7" fillId="0" borderId="0" xfId="0" applyFont="1" applyFill="1" applyBorder="1" applyProtection="1">
      <protection locked="0"/>
    </xf>
    <xf numFmtId="0" fontId="2" fillId="0" borderId="0" xfId="0" applyFont="1" applyBorder="1" applyProtection="1">
      <protection locked="0"/>
    </xf>
    <xf numFmtId="0" fontId="4" fillId="0" borderId="5"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5" xfId="0" applyFont="1" applyBorder="1" applyAlignment="1" applyProtection="1">
      <alignment horizontal="left"/>
    </xf>
    <xf numFmtId="0" fontId="4" fillId="0" borderId="7" xfId="0" applyFont="1" applyBorder="1" applyAlignment="1" applyProtection="1">
      <alignment horizontal="left"/>
    </xf>
    <xf numFmtId="0" fontId="0" fillId="0" borderId="0" xfId="0" applyAlignment="1" applyProtection="1">
      <alignment horizontal="left"/>
    </xf>
    <xf numFmtId="0" fontId="14" fillId="0" borderId="0" xfId="2" applyFont="1" applyAlignment="1" applyProtection="1">
      <alignment vertical="center" wrapText="1"/>
    </xf>
    <xf numFmtId="164" fontId="14" fillId="0" borderId="0" xfId="2" applyNumberFormat="1" applyFont="1" applyAlignment="1" applyProtection="1">
      <alignment horizontal="center" vertical="center" wrapText="1"/>
    </xf>
    <xf numFmtId="167" fontId="14" fillId="0" borderId="0" xfId="2" applyNumberFormat="1" applyFont="1" applyAlignment="1" applyProtection="1">
      <alignment vertical="center" wrapText="1"/>
    </xf>
    <xf numFmtId="14" fontId="14" fillId="0" borderId="0" xfId="2" applyNumberFormat="1" applyFont="1" applyAlignment="1" applyProtection="1">
      <alignment horizontal="left" vertical="center" wrapText="1"/>
    </xf>
    <xf numFmtId="0" fontId="14" fillId="2" borderId="0" xfId="2" applyFont="1" applyFill="1" applyAlignment="1" applyProtection="1">
      <alignment vertical="center" wrapText="1"/>
    </xf>
    <xf numFmtId="0" fontId="10" fillId="0" borderId="0" xfId="0" applyFont="1" applyBorder="1" applyProtection="1">
      <protection locked="0"/>
    </xf>
    <xf numFmtId="0" fontId="16" fillId="0" borderId="0" xfId="0" applyFont="1" applyProtection="1"/>
    <xf numFmtId="167" fontId="16" fillId="0" borderId="0" xfId="0" applyNumberFormat="1" applyFont="1" applyProtection="1"/>
    <xf numFmtId="14" fontId="16" fillId="0" borderId="0" xfId="0" applyNumberFormat="1" applyFont="1" applyProtection="1"/>
    <xf numFmtId="14" fontId="0" fillId="0" borderId="0" xfId="0" applyNumberFormat="1" applyProtection="1"/>
    <xf numFmtId="44" fontId="0" fillId="0" borderId="0" xfId="5" applyFont="1" applyProtection="1"/>
    <xf numFmtId="10" fontId="19" fillId="0" borderId="0" xfId="1" applyNumberFormat="1" applyFont="1" applyAlignment="1" applyProtection="1">
      <alignment horizontal="left"/>
    </xf>
    <xf numFmtId="0" fontId="4" fillId="0" borderId="0" xfId="0" applyFont="1" applyProtection="1">
      <protection locked="0"/>
    </xf>
    <xf numFmtId="0" fontId="0" fillId="0" borderId="0" xfId="0" applyAlignment="1" applyProtection="1">
      <alignment wrapText="1"/>
    </xf>
    <xf numFmtId="3" fontId="0" fillId="0" borderId="0" xfId="0" applyNumberFormat="1" applyProtection="1"/>
    <xf numFmtId="0" fontId="8" fillId="0" borderId="0" xfId="0" applyFont="1" applyAlignment="1" applyProtection="1">
      <alignment wrapText="1"/>
    </xf>
    <xf numFmtId="0" fontId="8" fillId="0" borderId="0" xfId="0" applyFont="1" applyProtection="1"/>
    <xf numFmtId="0" fontId="8" fillId="0" borderId="3" xfId="0" applyFont="1" applyBorder="1" applyAlignment="1" applyProtection="1">
      <alignment vertical="center"/>
    </xf>
    <xf numFmtId="0" fontId="8" fillId="0" borderId="3" xfId="0" applyFont="1" applyBorder="1" applyAlignment="1" applyProtection="1">
      <alignment vertical="center" wrapText="1"/>
    </xf>
    <xf numFmtId="0" fontId="8" fillId="0" borderId="1" xfId="0" applyFont="1" applyBorder="1" applyAlignment="1" applyProtection="1">
      <alignment vertical="center"/>
    </xf>
    <xf numFmtId="0" fontId="8" fillId="0" borderId="1" xfId="0" applyFont="1" applyBorder="1" applyAlignment="1" applyProtection="1">
      <alignment vertical="center" wrapText="1"/>
    </xf>
    <xf numFmtId="0" fontId="8" fillId="0" borderId="0" xfId="0" applyFont="1" applyBorder="1" applyProtection="1">
      <protection locked="0"/>
    </xf>
    <xf numFmtId="0" fontId="11" fillId="0" borderId="0" xfId="0" applyFont="1" applyBorder="1" applyProtection="1">
      <protection locked="0"/>
    </xf>
    <xf numFmtId="0" fontId="8" fillId="0" borderId="0" xfId="0" applyFont="1" applyAlignment="1" applyProtection="1">
      <alignmen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cellXfs>
  <cellStyles count="6">
    <cellStyle name="Currency" xfId="5" builtinId="4"/>
    <cellStyle name="Normal" xfId="0" builtinId="0"/>
    <cellStyle name="Normal 2" xfId="2" xr:uid="{308183C2-75B8-46DB-A985-7667250B1A14}"/>
    <cellStyle name="Normal 3" xfId="4" xr:uid="{668CA062-2EFF-4E20-9E98-E67328DC8CB1}"/>
    <cellStyle name="Normal_ALL" xfId="3" xr:uid="{E7C8E553-FFA4-429E-98DA-D465204E965F}"/>
    <cellStyle name="Percent" xfId="1" builtinId="5"/>
  </cellStyles>
  <dxfs count="329">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numFmt numFmtId="169"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numFmt numFmtId="169"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7" formatCode="0.0000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color rgb="FF9C0006"/>
      </font>
      <fill>
        <patternFill>
          <bgColor rgb="FFFFC7CE"/>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theme="1"/>
        <name val="Segoe UI"/>
        <family val="2"/>
        <scheme val="none"/>
      </font>
      <protection locked="0" hidden="0"/>
    </dxf>
    <dxf>
      <border outline="0">
        <top style="thin">
          <color indexed="64"/>
        </top>
      </border>
    </dxf>
    <dxf>
      <protection locked="1"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color rgb="FF9C0006"/>
      </font>
      <fill>
        <patternFill>
          <bgColor rgb="FFFFC7CE"/>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border outline="0">
        <top style="thin">
          <color indexed="64"/>
        </top>
      </border>
    </dxf>
    <dxf>
      <protection locked="1"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1199106</xdr:rowOff>
    </xdr:to>
    <xdr:pic>
      <xdr:nvPicPr>
        <xdr:cNvPr id="2" name="Picture 1">
          <a:extLst>
            <a:ext uri="{FF2B5EF4-FFF2-40B4-BE49-F238E27FC236}">
              <a16:creationId xmlns:a16="http://schemas.microsoft.com/office/drawing/2014/main" id="{4E819B0D-6B01-403A-A1A4-C35B79149BB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7175"/>
          <a:ext cx="2346019" cy="113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19E56D3-74E7-4921-9C18-AC0C7E8AC9FF}" name="ContinuingRates" displayName="ContinuingRates" ref="A4:BN6" totalsRowShown="0" headerRowDxfId="326" dataDxfId="324" headerRowBorderDxfId="325" tableBorderDxfId="323">
  <tableColumns count="66">
    <tableColumn id="1" xr3:uid="{CB4AD9F5-09B0-45EF-9DD8-84B6E373ED42}" name="HCAI ID" dataDxfId="322"/>
    <tableColumn id="2" xr3:uid="{37E3476E-3794-407F-91CA-A9E323447A4C}" name="NPI" dataDxfId="321"/>
    <tableColumn id="3" xr3:uid="{FAE0EAB0-431A-4D34-9AC5-2EB5CD4132B6}" name="Facility Name" dataDxfId="320"/>
    <tableColumn id="4" xr3:uid="{D831591C-B124-452C-8E0A-C502DA7EAAFE}" name="County" dataDxfId="319"/>
    <tableColumn id="5" xr3:uid="{B1594E1E-1F1E-4A5B-B4CF-B772E9C148C2}" name="Peer Group" dataDxfId="318"/>
    <tableColumn id="6" xr3:uid="{A93C02C7-845A-46CD-83B5-A456875E7F3C}" name="Cost Report Period Begin Date" dataDxfId="317"/>
    <tableColumn id="7" xr3:uid="{33BEB336-3456-48AC-AEBB-A91252E5657A}" name="Cost Report Period End Date" dataDxfId="316"/>
    <tableColumn id="8" xr3:uid="{9F73B8CA-5038-4950-BBA1-BBC60259965B}" name="Cost Report MidPoint" dataDxfId="315"/>
    <tableColumn id="9" xr3:uid="{85FDC997-6D37-4CA9-8E7B-2D8922458EAE}" name="Months to Update" dataDxfId="314"/>
    <tableColumn id="10" xr3:uid="{24DCE294-05E1-4963-B941-3FFF26442094}" name="Labor Inflation Factor" dataDxfId="313"/>
    <tableColumn id="11" xr3:uid="{D500E427-9C0B-49E3-9D90-A52987A4DC52}" name="Non-Labor Inflation Factor" dataDxfId="312"/>
    <tableColumn id="12" xr3:uid="{7E55D3BB-84E3-49F0-B00F-B4AEEB3E9661}" name="Audited Skilled Nursing Days" dataDxfId="311"/>
    <tableColumn id="13" xr3:uid="{37C3F207-290D-408C-8A76-B5252CF42112}" name="Skilled Nursing Medi-Cal Days" dataDxfId="310"/>
    <tableColumn id="14" xr3:uid="{A4CE2537-1D54-4997-8D86-73C7C63E6FBB}" name="Annualized Skilled Nursing Medi-Cal Days" dataDxfId="309"/>
    <tableColumn id="15" xr3:uid="{A9E9772F-3EAE-45C4-83AD-D1972FAA5F7D}" name="Facility’s Licensed Beds Less Contracted Subacute Beds" dataDxfId="308"/>
    <tableColumn id="16" xr3:uid="{AEFB286E-4DFE-4563-B3F2-3DC1C8127BAF}" name="Audited Direct Labor" dataDxfId="307"/>
    <tableColumn id="17" xr3:uid="{5E366DDF-C21F-445E-B635-F08AE7F933F6}" name="Inflated Direct Labor" dataDxfId="306"/>
    <tableColumn id="18" xr3:uid="{70AF2466-FF69-44EF-833A-4F40DAA1C4A0}" name="Direct Labor Per Diem" dataDxfId="305"/>
    <tableColumn id="19" xr3:uid="{C2D6D506-8EDF-4455-A6F5-BCD2E37266A8}" name="95th Percentile for Peer Group" dataDxfId="304"/>
    <tableColumn id="20" xr3:uid="{E1039FE2-4F9D-47C6-BA66-415B49ADB7EA}" name="Final Direct Labor Per Diem" dataDxfId="303"/>
    <tableColumn id="21" xr3:uid="{E6890A29-3A23-4F1F-B85C-659A73F03993}" name="Audited Indirect Labor" dataDxfId="302"/>
    <tableColumn id="22" xr3:uid="{1105418B-7002-4C7E-AEA1-52C040A6E426}" name="Inflated Indirect Labor" dataDxfId="301"/>
    <tableColumn id="23" xr3:uid="{41D62509-F724-451B-A74A-2F8026A809DD}" name="Indirect Labor Per Diem" dataDxfId="300"/>
    <tableColumn id="24" xr3:uid="{4ED78382-D7A5-4D28-9394-5E3FA12A0D8F}" name="95th Percentile for Peer Group2" dataDxfId="299"/>
    <tableColumn id="25" xr3:uid="{68D1415E-41A6-4ADD-AD5E-F8A0B2C0E946}" name="Final Indirect Labor Per Diem" dataDxfId="298"/>
    <tableColumn id="26" xr3:uid="{D2C62835-BEEC-4EDC-B00F-750677742B24}" name="Audited Direct/ Indirect Non-Labor" dataDxfId="297"/>
    <tableColumn id="27" xr3:uid="{A0F80128-A695-4D42-B1A9-B40CC4493A3B}" name="Inflated Direct/Indirect Non-Labor" dataDxfId="296"/>
    <tableColumn id="28" xr3:uid="{E6DEB2B5-0823-4F3F-86DF-453ACFA13E60}" name="Direct/Indirect Non-Labor Per Diem" dataDxfId="295"/>
    <tableColumn id="29" xr3:uid="{D3F62097-B4C6-41C5-BAD5-E0B0D147816F}" name="75th Percentile for Peer Group" dataDxfId="294"/>
    <tableColumn id="30" xr3:uid="{9A2C46A1-B53F-4238-8575-6FE26F70633A}" name="Final Direct/ Indirect Non-Labor Per Diem" dataDxfId="293"/>
    <tableColumn id="31" xr3:uid="{5277BBA6-3431-4C36-8494-693AEA497C1A}" name="Audited Admin" dataDxfId="292"/>
    <tableColumn id="32" xr3:uid="{B8D3DF9C-D918-431E-A561-7ED4D6A2F307}" name="Inflated Admin" dataDxfId="291"/>
    <tableColumn id="33" xr3:uid="{272E5B8D-FE97-4E9B-9773-FD67F442B25F}" name="Admin Per Diem" dataDxfId="290"/>
    <tableColumn id="34" xr3:uid="{4B3D8195-FCE1-4667-AE22-6E67A519B757}" name="50th Percentile for Peer Group" dataDxfId="289"/>
    <tableColumn id="35" xr3:uid="{85F7CBE6-9BFC-4C52-8787-C1C72CCB8995}" name="Final Admin Per Diem" dataDxfId="288"/>
    <tableColumn id="36" xr3:uid="{3EE83C53-A01E-418C-BF52-D80497589446}" name="Audited Liability Insurance (PLI)" dataDxfId="287"/>
    <tableColumn id="37" xr3:uid="{04391DCA-FC65-405C-9CB8-97613CFDE647}" name="Inflated Liability Insurance" dataDxfId="286"/>
    <tableColumn id="38" xr3:uid="{5EB371BD-07BA-4A64-A1FD-586A916B0265}" name="Liability Insurance Per Diem" dataDxfId="285"/>
    <tableColumn id="39" xr3:uid="{9CE37FCC-BA14-4CEC-BAE5-C67AAD870361}" name="75th Percentile for Peer Group3" dataDxfId="284"/>
    <tableColumn id="40" xr3:uid="{F8E3C893-7040-4055-B909-BE8D656A3E07}" name="Final Liability Insurance Per Diem" dataDxfId="283"/>
    <tableColumn id="41" xr3:uid="{21EA0012-F6C6-4E0F-A6F8-E040AA4BBB21}" name="Audited Property Tax" dataDxfId="282"/>
    <tableColumn id="42" xr3:uid="{4B316298-6277-437B-B3EE-6F23D912DA48}" name="Inflated Property Tax" dataDxfId="281"/>
    <tableColumn id="43" xr3:uid="{60DCDDD9-560B-4E44-8399-A1FDF0BB7C23}" name="Final Property Tax Per Diem" dataDxfId="280"/>
    <tableColumn id="44" xr3:uid="{078A56B2-11B7-4614-B560-73515E378AEF}" name="Audited Caregiver Training" dataDxfId="279"/>
    <tableColumn id="45" xr3:uid="{25345E07-4E66-44E4-BDB4-2C52711FA5B5}" name="Inflated Caregiver Training" dataDxfId="278"/>
    <tableColumn id="46" xr3:uid="{F04C5AAB-7EEC-4F5F-9747-20564E822C5D}" name="Caregiver Training Per Diem" dataDxfId="277"/>
    <tableColumn id="47" xr3:uid="{AE02615C-E8A5-48D1-B315-B0618FA63AD3}" name="FRVS" dataDxfId="276"/>
    <tableColumn id="48" xr3:uid="{64E04076-9891-403D-A676-866AB03A85EE}" name="Bed License Fee" dataDxfId="275"/>
    <tableColumn id="49" xr3:uid="{33821752-273B-432B-88CC-BEC0A6CD9EED}" name="Prospective License Fees" dataDxfId="274"/>
    <tableColumn id="50" xr3:uid="{5DD85E91-6C66-432E-AB68-37D42D8A7BDB}" name="License Fee Per Diem" dataDxfId="273"/>
    <tableColumn id="51" xr3:uid="{51B0C56F-7285-403D-ADD5-AB0F2EB4663A}" name="CY 2022 and CY 2023 Minimum Wage Add-Ons" dataDxfId="272"/>
    <tableColumn id="52" xr3:uid="{0EAD795F-93DF-4133-A4D9-ACB9DF7E0F06}" name="SB 616 Add-On" dataDxfId="271"/>
    <tableColumn id="53" xr3:uid="{4277975F-584D-45F8-8BC7-CE034AB66B68}" name="CY 2024 Pre-Growth Labor, Adjusted for SB 616" dataDxfId="270"/>
    <tableColumn id="54" xr3:uid="{249940C8-D748-4960-B9AF-41E7060A0317}" name="CY 2023 Labor Final Rate Component + CY 2023 Minimum Wage Add-On" dataDxfId="269"/>
    <tableColumn id="55" xr3:uid="{3FC9207D-5A4E-4209-8A94-C58D28421CB5}" name="CY 2024 Labor Growth Cap, Adjusted for SB 616" dataDxfId="268"/>
    <tableColumn id="56" xr3:uid="{0525988C-D6AC-47B4-8127-412FD4A9D07A}" name="CY 2024 Labor Final Rate Component" dataDxfId="267"/>
    <tableColumn id="57" xr3:uid="{AD1929EF-098D-483B-ADF7-83AF155FFE96}" name="CY 2024 Pre-Growth Non-Labor" dataDxfId="266"/>
    <tableColumn id="58" xr3:uid="{8BA12EF8-344B-4B3C-AEF0-CFA4964BCD11}" name="CY 2023 Non-Labor Final Rate Component" dataDxfId="265"/>
    <tableColumn id="59" xr3:uid="{C96E6FAC-001D-47AE-888E-BC7DBBC09F6C}" name="CY 2024 Non-Labor Cap" dataDxfId="264"/>
    <tableColumn id="60" xr3:uid="{B0391052-50E7-44C1-9E10-7CE332211B7C}" name="CY 2024 Non-Labor Final Rate Component" dataDxfId="263"/>
    <tableColumn id="61" xr3:uid="{AC659F38-383F-4689-B692-DC483C4EA6CC}" name="CY 2024 Total Basic Rate, pre-QAF Add-on" dataDxfId="262"/>
    <tableColumn id="62" xr3:uid="{A74D78A9-CC71-434D-B87D-414C997F9847}" name="QA Fee Add-On" dataDxfId="261"/>
    <tableColumn id="63" xr3:uid="{55C95C68-79C9-4361-96E5-981F2A627CB2}" name="CY 2024 Final Basic Rate" dataDxfId="260"/>
    <tableColumn id="64" xr3:uid="{F52008C4-730A-416E-B84D-4BCC0ABE61B7}" name="Workforce Rate Adjustment" dataDxfId="259"/>
    <tableColumn id="65" xr3:uid="{BE308AB9-EF76-466E-8968-D07E0D2C2ADE}" name="CY 2024 Final WSP Enhanced Rate" dataDxfId="258"/>
    <tableColumn id="66" xr3:uid="{9AC13A6A-D4D3-4278-8C62-299874C96A74}" name="Notes" dataDxfId="25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D1A2479-B569-4BD5-9357-F1228D22D43D}" name="Table7AppTables" displayName="Table7AppTables" ref="A57:D58" totalsRowShown="0" headerRowDxfId="113" dataDxfId="112" tableBorderDxfId="111">
  <tableColumns count="4">
    <tableColumn id="1" xr3:uid="{37045CD6-2CDE-489D-84F8-5C6FC9F8F0B7}" name="Table 7: Bedhold Rate" dataDxfId="110"/>
    <tableColumn id="2" xr3:uid="{99381E03-B51A-402E-A03E-14CC6DDBE9B1}" name="2023" dataDxfId="109"/>
    <tableColumn id="3" xr3:uid="{48FB380D-AE54-4C92-A9A3-CBC76D4431A4}" name="Inflation Factor" dataDxfId="108"/>
    <tableColumn id="4" xr3:uid="{960CBB48-0339-4FF4-B825-0A3BB1FB6900}" name="2024" dataDxfId="10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BF8B600-7945-45D5-911F-64D252C4D2A5}" name="LaborIndex" displayName="LaborIndex" ref="A4:C134" totalsRowShown="0" headerRowDxfId="105" dataDxfId="103" headerRowBorderDxfId="104" tableBorderDxfId="102" totalsRowBorderDxfId="101">
  <tableColumns count="3">
    <tableColumn id="1" xr3:uid="{DDA56075-9DA8-4F54-AAB6-BFEAD3170A56}" name="Mid Point" dataDxfId="100" dataCellStyle="Normal 2"/>
    <tableColumn id="2" xr3:uid="{597366B7-D3DE-44CA-92D8-A3011F75BD77}" name="Months to Update" dataDxfId="99" dataCellStyle="Normal 2"/>
    <tableColumn id="3" xr3:uid="{27C1E306-E598-4B88-BF9F-99495F24AB4D}" name="Labor Inflation" dataDxfId="98"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1464E47-6E7E-4D57-8C25-934B5C905089}" name="NonLaborIndex" displayName="NonLaborIndex" ref="A4:C136" totalsRowShown="0" headerRowDxfId="96" dataDxfId="94" headerRowBorderDxfId="95" tableBorderDxfId="93" totalsRowBorderDxfId="92">
  <tableColumns count="3">
    <tableColumn id="1" xr3:uid="{E5C88CDB-D3DE-4A8D-8020-A49F384BEB5B}" name="Mid Point" dataDxfId="91"/>
    <tableColumn id="2" xr3:uid="{1EAB29B8-7CA1-4F6A-B2B2-6661B364680A}" name="Months to Update" dataDxfId="90"/>
    <tableColumn id="3" xr3:uid="{487312F5-4D9F-40A4-9584-A4670F7D9A4B}" name="Labor Inflation" dataDxfId="8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EBE1A57-74F8-4888-B22F-CB23E3A4F8C1}" name="PeerGroups" displayName="PeerGroups" ref="A4:B62" totalsRowShown="0" headerRowDxfId="87" dataDxfId="85" headerRowBorderDxfId="86" tableBorderDxfId="84" totalsRowBorderDxfId="83">
  <tableColumns count="2">
    <tableColumn id="1" xr3:uid="{5AA524BE-E050-404D-89B3-5D5A2CA2E852}" name="County Name" dataDxfId="82"/>
    <tableColumn id="2" xr3:uid="{1A0D68BC-D4B9-4DA3-9357-B39B4AAAE3F0}" name="Peer Group Name" dataDxfId="8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4CC4284-2237-4785-AB04-E20D8FC15CD4}" name="Section1" displayName="Section1" ref="A6:B21" totalsRowShown="0" headerRowDxfId="78" dataDxfId="76" headerRowBorderDxfId="77" tableBorderDxfId="75" totalsRowBorderDxfId="74">
  <tableColumns count="2">
    <tableColumn id="1" xr3:uid="{24954025-2145-4368-A49E-9506BDAFE7F8}" name="Column" dataDxfId="73"/>
    <tableColumn id="2" xr3:uid="{86AD1108-0FA2-492D-9A7A-4D693CBB1603}" name="Description" dataDxfId="7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85CBE83-E99F-4792-9850-983F74E18830}" name="Section2" displayName="Section2" ref="A23:B28" totalsRowShown="0" headerRowDxfId="71" dataDxfId="70" tableBorderDxfId="69">
  <tableColumns count="2">
    <tableColumn id="1" xr3:uid="{4129F90D-8E59-48DA-9CD0-8D750F0C623A}" name="Column" dataDxfId="68"/>
    <tableColumn id="2" xr3:uid="{3AA4C354-3AB3-4019-8539-A953C5EF2FED}" name="Description" dataDxfId="6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2F2C70-1F62-4EF3-A642-1567383FD858}" name="Section3" displayName="Section3" ref="A30:B35" totalsRowShown="0" headerRowDxfId="66" dataDxfId="65" tableBorderDxfId="64">
  <tableColumns count="2">
    <tableColumn id="1" xr3:uid="{6086927C-5183-4067-9A52-C65F69670F75}" name="Column" dataDxfId="63"/>
    <tableColumn id="2" xr3:uid="{1ECB953E-75F6-461D-8FC9-F0D8899F5518}" name="Description" dataDxfId="6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059E0B7-48CE-4E1E-9B1C-10DFC2D69313}" name="Section4" displayName="Section4" ref="A37:B42" totalsRowShown="0" headerRowDxfId="61" dataDxfId="60" tableBorderDxfId="59">
  <tableColumns count="2">
    <tableColumn id="1" xr3:uid="{1BF1BCFF-47DE-45B4-A691-114DC9501FCB}" name="Column" dataDxfId="58"/>
    <tableColumn id="2" xr3:uid="{6C9EC29B-CADF-4B93-ABF5-4985C39F3F9A}" name="Description" dataDxfId="5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A19AE8-E034-4215-BA4D-61197A843E74}" name="Section5" displayName="Section5" ref="A44:B49" totalsRowShown="0" headerRowDxfId="56" dataDxfId="55" tableBorderDxfId="54">
  <tableColumns count="2">
    <tableColumn id="1" xr3:uid="{AE55D2BF-8AA6-4D98-8027-DB80E83D92D3}" name="Column" dataDxfId="53"/>
    <tableColumn id="2" xr3:uid="{79B5E119-C269-4748-AD6A-CFF1BC1BB656}" name="Description" dataDxfId="5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DD6C66-4044-420D-A579-9D79CAC2DC7F}" name="Section6" displayName="Section6" ref="A51:B56" totalsRowShown="0" headerRowDxfId="51" dataDxfId="50" tableBorderDxfId="49">
  <tableColumns count="2">
    <tableColumn id="1" xr3:uid="{1D71C391-DE6E-4AEB-B804-D2CB09BBA1B3}" name="Column" dataDxfId="48"/>
    <tableColumn id="2" xr3:uid="{ACE79BB1-FC7C-4BE2-8E46-4C46138E45DE}" name="Description"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8C8BD8-6A78-42CB-AF15-C49D6D8AFE56}" name="NewlyEstablished" displayName="NewlyEstablished" ref="A4:BM7" totalsRowShown="0" headerRowDxfId="254" dataDxfId="252" headerRowBorderDxfId="253" tableBorderDxfId="251" totalsRowBorderDxfId="250">
  <tableColumns count="65">
    <tableColumn id="1" xr3:uid="{40588743-1214-48D5-BE70-229F274E188B}" name="HCAI ID" dataDxfId="249"/>
    <tableColumn id="2" xr3:uid="{56F37FB6-088C-4CB3-BD3E-0C054B47D05C}" name="NPI" dataDxfId="248"/>
    <tableColumn id="3" xr3:uid="{9EE91046-8D31-4FDA-8954-9836918FA7DF}" name="Facility Name" dataDxfId="247"/>
    <tableColumn id="4" xr3:uid="{319523CE-9A92-4FA5-B8FC-3EA538C2B875}" name="County" dataDxfId="246"/>
    <tableColumn id="5" xr3:uid="{5DA07E12-4B6A-4C12-9D47-B75C061B04F8}" name="Peer Group" dataDxfId="245"/>
    <tableColumn id="6" xr3:uid="{FF345BDF-56C9-4B9A-95EA-4D50EFE02702}" name="Cost Report Period Begin Date" dataDxfId="244"/>
    <tableColumn id="7" xr3:uid="{7D3D125C-D791-41E7-8AD9-BCC58D302610}" name="Cost Report Period End Date" dataDxfId="243"/>
    <tableColumn id="8" xr3:uid="{35CB0B68-0623-4F4D-AD77-A2D331513410}" name="Cost Report MidPoint" dataDxfId="242"/>
    <tableColumn id="9" xr3:uid="{D5943FC4-C016-4EB4-B93F-9AFC06076267}" name="Months to Update" dataDxfId="241"/>
    <tableColumn id="10" xr3:uid="{115F9749-523B-4CA6-BFA8-8E48325FE9CF}" name="Labor Inflation" dataDxfId="240"/>
    <tableColumn id="11" xr3:uid="{A2CE8482-3C15-48E4-BEB2-C3AE478E931B}" name="Non-Labor Inflation" dataDxfId="239"/>
    <tableColumn id="12" xr3:uid="{6A0FBE9F-F154-4329-A9D3-E5DFD431B4B4}" name="Audited Skilled Nursing Days" dataDxfId="238"/>
    <tableColumn id="13" xr3:uid="{74DA6FFE-FAD6-45BF-9C3E-BAAD92E5DC32}" name="Skilled Nursing Medi-Cal Days" dataDxfId="237"/>
    <tableColumn id="14" xr3:uid="{D45572A1-6721-432A-8E00-25A88C80084B}" name="Annualized Skilled Nursing Medi-Cal Days" dataDxfId="236"/>
    <tableColumn id="15" xr3:uid="{0A2B7F76-8377-47EE-A05C-52D6B0794259}" name="Facility’s Licensed Beds Less Contracted Subacute Beds" dataDxfId="235"/>
    <tableColumn id="16" xr3:uid="{1668E34F-1A04-4C26-B6FC-8C6AC1657361}" name="Audited Direct Labor" dataDxfId="234"/>
    <tableColumn id="17" xr3:uid="{81D86A90-D67D-41DD-98A3-945B8BC994DF}" name="Inflated Direct Labor" dataDxfId="233"/>
    <tableColumn id="18" xr3:uid="{AD7BA897-3367-4D10-AE58-658D1E01E111}" name="Direct Labor Per Diem" dataDxfId="232"/>
    <tableColumn id="19" xr3:uid="{CBE522FF-92C2-4193-B977-A17B4096B266}" name="95th Percentile for Peer Group" dataDxfId="231"/>
    <tableColumn id="20" xr3:uid="{055A1B3C-0736-4448-BDD0-9A4C7AE449EB}" name="Final Direct Labor Per Diem" dataDxfId="230"/>
    <tableColumn id="21" xr3:uid="{9A668534-23BD-4C19-BADC-3F5896D4F455}" name="Audited Indirect Labor" dataDxfId="229"/>
    <tableColumn id="22" xr3:uid="{EB83010F-9621-4122-A798-B3436A7E3EB6}" name="Inflated Indirect Labor" dataDxfId="228"/>
    <tableColumn id="23" xr3:uid="{F704CD13-D816-4213-823F-B1072FD9FA4F}" name="Indirect Labor Per Diem" dataDxfId="227"/>
    <tableColumn id="24" xr3:uid="{325B7978-B55C-4696-9CA2-F5503FF24223}" name="95th Percentile for Peer Group2" dataDxfId="226"/>
    <tableColumn id="25" xr3:uid="{772D274C-4FD8-4DAF-8062-EC9028B213E9}" name="Final Indirect Labor Per Diem" dataDxfId="225"/>
    <tableColumn id="26" xr3:uid="{BA303CF9-6BF1-40A7-B1DC-F6EA4020E9AB}" name="Audited Direct/ Indirect Non-Labor" dataDxfId="224"/>
    <tableColumn id="27" xr3:uid="{0B06FAE5-16DE-4C20-B7AE-C253E92E2952}" name="Inflated Direct/Indirect Non-Labor" dataDxfId="223"/>
    <tableColumn id="28" xr3:uid="{B7AFF3BE-EDEE-4456-8208-1AEDFEA1DEE5}" name="Direct/Indirect Non-Labor Per Diem" dataDxfId="222"/>
    <tableColumn id="29" xr3:uid="{924EA005-7FEE-491A-9796-8EA26B9FE411}" name="75th Percentile for Peer Group" dataDxfId="221"/>
    <tableColumn id="30" xr3:uid="{8DEE6319-0A5D-439E-A9D4-9BB95C31C0CE}" name="Final Direct/ Indirect Non-Labor Per Diem" dataDxfId="220"/>
    <tableColumn id="31" xr3:uid="{BFD9A6EF-4E0C-40DD-B8A8-66148F5B385B}" name="Audited Admin" dataDxfId="219"/>
    <tableColumn id="32" xr3:uid="{C58B5B4B-0201-4D22-82D6-797E12DC3543}" name="Inflated Admin" dataDxfId="218"/>
    <tableColumn id="33" xr3:uid="{91C08002-EC27-4007-8B1B-26ED2071C703}" name="Admin Per Diem" dataDxfId="217"/>
    <tableColumn id="34" xr3:uid="{4490899C-D380-4B70-A0CF-13AAAA7C2C09}" name="50th Percentile for Peer Group" dataDxfId="216"/>
    <tableColumn id="35" xr3:uid="{DABE091A-5DE6-4201-85F5-91EA20655FE8}" name="Final Admin Per Diem" dataDxfId="215"/>
    <tableColumn id="36" xr3:uid="{CACF89BC-4249-4D03-9A8E-A0FB0B61CC64}" name="Audited Liability Insurance (PLI)" dataDxfId="214"/>
    <tableColumn id="37" xr3:uid="{FA9B8DC0-D55B-4D89-B2DF-258A31463793}" name="Inflated Liability Insurance" dataDxfId="213"/>
    <tableColumn id="38" xr3:uid="{5204C656-21D6-4756-A535-7DEBC6600510}" name="Liability Insurance Per Diem" dataDxfId="212"/>
    <tableColumn id="39" xr3:uid="{26B0EC6C-4C39-4E7C-B9A4-EDFFA81F91F5}" name="75th Percentile for Peer Group3" dataDxfId="211"/>
    <tableColumn id="40" xr3:uid="{B0371DD9-FF4C-4046-8661-25940A268476}" name="Final Liability Insurance Per Diem" dataDxfId="210"/>
    <tableColumn id="41" xr3:uid="{B04254B4-ABDB-41D7-BAFB-209077D46CA5}" name="Audited Property Tax" dataDxfId="209"/>
    <tableColumn id="42" xr3:uid="{C37E761E-E7B3-4A6D-8005-63DB8D9F1C3A}" name="Inflated Property Tax" dataDxfId="208"/>
    <tableColumn id="43" xr3:uid="{75DD4035-56CB-411D-88D2-71A46AA7FE2E}" name="Final Property Tax Per Diem" dataDxfId="207"/>
    <tableColumn id="44" xr3:uid="{9709336C-84A1-476D-88EE-CFD233A5939C}" name="Audited Caregiver Training" dataDxfId="206"/>
    <tableColumn id="45" xr3:uid="{C4D68010-D28F-4B5A-A056-08CAB89E67E1}" name="Inflated Caregiver Training" dataDxfId="205"/>
    <tableColumn id="46" xr3:uid="{94DD03BB-62F1-4E80-AB76-5ADCEDAA5C8F}" name="Caregiver Training Per Diem" dataDxfId="204"/>
    <tableColumn id="47" xr3:uid="{B78B5FD7-0CC0-4331-BDA4-AB22D9FFD29A}" name="FRVS" dataDxfId="203"/>
    <tableColumn id="48" xr3:uid="{01B0755B-2B8F-4B47-958B-85C53EDAF13E}" name="Bed License Fee" dataDxfId="202"/>
    <tableColumn id="49" xr3:uid="{BF53A774-FFFF-4532-9C82-0172F35464AA}" name="Prospective License Fees" dataDxfId="201"/>
    <tableColumn id="50" xr3:uid="{0016404A-8869-4D18-A75F-B6541E1D49C7}" name="License Fee Per Diem" dataDxfId="200"/>
    <tableColumn id="51" xr3:uid="{62DC19A4-E680-4066-8D31-AD2666F68DC1}" name="CY 2022 and CY 2023 Minimum Wage Add-Ons" dataDxfId="199"/>
    <tableColumn id="52" xr3:uid="{82027D3A-13B9-4655-A9D8-99D5A3841B6B}" name="SB 616 Add-On" dataDxfId="198"/>
    <tableColumn id="53" xr3:uid="{ACF21A5F-BA80-43D6-B4A9-ADF28DCECD8F}" name="CY 2024 Pre-Growth Labor, Adjusted for SB 616" dataDxfId="197"/>
    <tableColumn id="54" xr3:uid="{2FF2ED95-4F6F-435C-BA8A-995691F4EFFC}" name="CY 2024 Peer Group Labor Adjustment Factor" dataDxfId="196"/>
    <tableColumn id="55" xr3:uid="{F071DD22-4F2D-4F09-BD21-A10F77DF6887}" name="CY 2024 Labor Final Rate Component" dataDxfId="195"/>
    <tableColumn id="56" xr3:uid="{48D61E4B-3DF8-45CC-98C3-DEE5445AF023}" name="CY 2024 Pre-Growth Non-Labor" dataDxfId="194"/>
    <tableColumn id="57" xr3:uid="{E5DEFA68-6F7D-49EE-9167-C5E7DB5E48E3}" name="CY 2024 Peer Group Non-Labor Adjustment Factor" dataDxfId="193"/>
    <tableColumn id="58" xr3:uid="{16314E06-BA94-49AB-BE19-9F65F949D46B}" name="CY 2024 Non-Labor Rate Component" dataDxfId="192"/>
    <tableColumn id="59" xr3:uid="{A867957C-242E-4E32-99AA-716D0DDFBD34}" name="CY 2024 Total Basic Rate, pre-QAF Add-on" dataDxfId="191"/>
    <tableColumn id="60" xr3:uid="{9AA49B39-EC31-4548-9BA1-387255974AF4}" name="QA Fee Add-On" dataDxfId="190"/>
    <tableColumn id="61" xr3:uid="{2356FBB9-39E6-4D57-8970-3F5C6933013E}" name="CY 2024 Final Basic Rate" dataDxfId="189"/>
    <tableColumn id="62" xr3:uid="{A54DBA77-E75F-4141-815B-07A87D88A9A9}" name="Workforce Rate Adjustment" dataDxfId="188"/>
    <tableColumn id="63" xr3:uid="{62C18E55-EDD5-493F-A6A8-89C09D301414}" name="CY 2024 Final WSP Enhanced Rate" dataDxfId="187"/>
    <tableColumn id="64" xr3:uid="{45E68B08-B5EF-40E5-99C3-6F9AD423826A}" name="Notes" dataDxfId="186"/>
    <tableColumn id="65" xr3:uid="{FCBC8489-C58C-48CD-960D-81F4BEDB776A}" name="Date of Recomp" dataDxfId="18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7428DCB-D9C6-4460-8C0B-131585AB8D17}" name="Section7" displayName="Section7" ref="A58:B61" totalsRowShown="0" headerRowDxfId="46" dataDxfId="45" tableBorderDxfId="44">
  <tableColumns count="2">
    <tableColumn id="1" xr3:uid="{9BC4E095-05AC-40A8-B46B-BE0E6437E22A}" name="Column" dataDxfId="43"/>
    <tableColumn id="2" xr3:uid="{9F928854-DF31-4483-8704-63AA1F4966D1}" name="Description" dataDxfId="4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955F832-76D0-4A94-AF54-E421BB930E3C}" name="Section8" displayName="Section8" ref="A63:B66" totalsRowShown="0" headerRowDxfId="41" dataDxfId="39" headerRowBorderDxfId="40" tableBorderDxfId="38" totalsRowBorderDxfId="37">
  <tableColumns count="2">
    <tableColumn id="1" xr3:uid="{F2278E70-3F7E-48C5-9962-60008FE1D14A}" name="Column" dataDxfId="36"/>
    <tableColumn id="2" xr3:uid="{C8ADBA6E-7D81-40A8-9E6D-98B0D5DB9ABB}" name="Description" dataDxfId="35"/>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624BF75-24FE-4ED3-8DF6-D424970B164D}" name="Section9" displayName="Section9" ref="A68:B69" totalsRowShown="0" headerRowDxfId="34" dataDxfId="33" tableBorderDxfId="32">
  <tableColumns count="2">
    <tableColumn id="1" xr3:uid="{1C61BA1E-B3F1-43AD-88DA-46A0DEC5071D}" name="Column" dataDxfId="31"/>
    <tableColumn id="2" xr3:uid="{74510C19-0DA2-430D-AB18-4885C08DA387}" name="Description" dataDxfId="30"/>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FF00081-72D1-45FD-BEB3-F31DD339C44C}" name="Section10" displayName="Section10" ref="A71:B74" totalsRowShown="0" headerRowDxfId="29" dataDxfId="28" tableBorderDxfId="27">
  <tableColumns count="2">
    <tableColumn id="1" xr3:uid="{5E250BA5-B970-49D6-8BC1-AFAE63442A78}" name="Column" dataDxfId="26"/>
    <tableColumn id="2" xr3:uid="{B790EE49-A1CF-49A7-906E-0DAD994FDEDF}" name="Description" dataDxfId="25"/>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940E94C-4679-44FC-B0DF-DF3444CCB48E}" name="Section11" displayName="Section11" ref="A76:B78" totalsRowShown="0" headerRowDxfId="24" dataDxfId="23" tableBorderDxfId="22">
  <tableColumns count="2">
    <tableColumn id="1" xr3:uid="{DB73526F-2B3A-44BA-9A55-CF69928523ED}" name="Column" dataDxfId="21"/>
    <tableColumn id="2" xr3:uid="{CC74D1FB-94A6-4CA8-BC12-E98DEB5D5674}" name="Description" dataDxfId="20"/>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3605BA-784B-47C3-9763-64858BBC0C23}" name="Section12" displayName="Section12" ref="A80:B84" totalsRowShown="0" headerRowDxfId="19" dataDxfId="18" tableBorderDxfId="17">
  <tableColumns count="2">
    <tableColumn id="1" xr3:uid="{65AC7869-514C-4CC1-9A8C-B534A017D2FD}" name="Column" dataDxfId="16"/>
    <tableColumn id="2" xr3:uid="{4797FAB9-925C-4FDF-8085-9C358C4C35F3}" name="Description" dataDxfId="15"/>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76EA28-3346-4F0D-AC9F-2A4D271B6810}" name="Section13" displayName="Section13" ref="A86:B90" totalsRowShown="0" headerRowDxfId="14" dataDxfId="13" tableBorderDxfId="12">
  <tableColumns count="2">
    <tableColumn id="1" xr3:uid="{B77BA908-0449-4E79-8D46-8F66619F2325}" name="Column" dataDxfId="11"/>
    <tableColumn id="2" xr3:uid="{39224362-7885-413F-A22E-F73F47D428BD}" name="Description" dataDxfId="1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D5E5C5C-6A0E-4CEF-9250-D39E4C1EB193}" name="Section14" displayName="Section14" ref="A92:B97" totalsRowShown="0" headerRowDxfId="9" dataDxfId="8" tableBorderDxfId="7">
  <tableColumns count="2">
    <tableColumn id="1" xr3:uid="{3A5452BC-6DA6-400B-8DDC-C58A15B1F7BA}" name="Column" dataDxfId="6"/>
    <tableColumn id="2" xr3:uid="{CFF9C9A8-77DB-46D1-BD7D-51E1B79006A9}" name="Description" dataDxfId="5"/>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58A7063-183C-4861-9A55-82742B5C5E8B}" name="Section15" displayName="Section15" ref="A100:B110" totalsRowShown="0" headerRowDxfId="4" dataDxfId="3" tableBorderDxfId="2">
  <tableColumns count="2">
    <tableColumn id="1" xr3:uid="{82257698-A76E-43BA-B167-93724A9CC90E}" name="Column" dataDxfId="1"/>
    <tableColumn id="2" xr3:uid="{D34D8AD9-D996-4025-963D-43A0FE21DB25}" name="Description"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9E8C41D-A362-4A26-9821-924F8DB557D9}" name="Misc" displayName="Misc" ref="A4:M5" totalsRowShown="0" headerRowDxfId="182" dataDxfId="180" headerRowBorderDxfId="181" tableBorderDxfId="179">
  <tableColumns count="13">
    <tableColumn id="1" xr3:uid="{744C1F27-BEFA-4BD6-ABF6-975580765E56}" name="HCAI ID" dataDxfId="178"/>
    <tableColumn id="2" xr3:uid="{25A858C0-3202-4223-ABD7-4772759DEEA6}" name="NPI" dataDxfId="177"/>
    <tableColumn id="3" xr3:uid="{68FF77A9-F6D8-4671-8D98-C9959FF94CC6}" name="Facility Name" dataDxfId="176"/>
    <tableColumn id="4" xr3:uid="{8DB8765E-0BDD-43BF-8F4E-3E9614AEC33A}" name="County" dataDxfId="175"/>
    <tableColumn id="5" xr3:uid="{9D2C7657-E3ED-4837-9DD4-60C1F0BB1198}" name="Peer Group" dataDxfId="174"/>
    <tableColumn id="6" xr3:uid="{03970608-13AA-4FCC-BE12-A0B3180888AF}" name="Rate Type" dataDxfId="173"/>
    <tableColumn id="7" xr3:uid="{421D37A3-EBFC-40F8-A817-50F758A9058A}" name="CY 2024 Draft Rate" dataDxfId="172"/>
    <tableColumn id="8" xr3:uid="{989D3854-9912-4608-800A-04C6E0116F08}" name="QAF Assessment" dataDxfId="171"/>
    <tableColumn id="9" xr3:uid="{44F5AB8C-BDFD-4C27-B420-57374A893440}" name="2024 QA Fee Add-on" dataDxfId="170"/>
    <tableColumn id="10" xr3:uid="{D6E938EE-1D26-4957-91C3-474A1B16FF8A}" name="CY 2024 Final Basic Rate" dataDxfId="169"/>
    <tableColumn id="11" xr3:uid="{0C365475-0A87-4C1C-9F84-26F2A4A8C1D3}" name="Workforce Rate Adjustment" dataDxfId="168"/>
    <tableColumn id="12" xr3:uid="{AB210E5A-E5F0-48A8-95B7-97F60ADD393F}" name="CY 2024 Final WSP Enhanced Rate" dataDxfId="167"/>
    <tableColumn id="13" xr3:uid="{8A602EF0-06FA-43C1-9CFC-9DF58F3FC844}" name="Notes " dataDxfId="16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59F699-4D0D-4AA8-8908-8765E7AE2296}" name="Table1AppTables" displayName="Table1AppTables" ref="A4:D16" totalsRowShown="0" headerRowDxfId="163" dataDxfId="161" headerRowBorderDxfId="162" tableBorderDxfId="160" totalsRowBorderDxfId="159">
  <tableColumns count="4">
    <tableColumn id="1" xr3:uid="{2156E362-35E7-46E0-AF4E-62B01A0661D1}" name="Table 1: Peer Group Weighted Average Rates" dataDxfId="158"/>
    <tableColumn id="2" xr3:uid="{FC8F31CE-02F8-4E8E-A6C2-B297B7905692}" name="CY 2024 Total Basic Rate, w/o QAF" dataDxfId="157"/>
    <tableColumn id="3" xr3:uid="{3B426A6C-4BE3-4280-A1FE-62B5BD8F371F}" name="CY 2024 Weighted Average WSP Adjustment" dataDxfId="156"/>
    <tableColumn id="4" xr3:uid="{CF3166B5-9967-461B-95AC-50C90779540F}" name="CY 2024 Weighted Average Final WSP Enhanced Rate, w/o QAF" dataDxfId="15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59374E-2471-4119-A58A-C6A0E2E8EC56}" name="Table2AppTables" displayName="Table2AppTables" ref="A18:G30" totalsRowShown="0" headerRowDxfId="154" dataDxfId="153" tableBorderDxfId="152">
  <tableColumns count="7">
    <tableColumn id="1" xr3:uid="{2B2039DC-6B01-423C-B4A3-22F4C798EE01}" name="Table 2: Peer Group Adjustment Factors" dataDxfId="151"/>
    <tableColumn id="2" xr3:uid="{D08CB520-CD3F-4057-8E69-05DFF1359417}" name="CY 2024 Weighted Average Pre-Growth Labor" dataDxfId="150"/>
    <tableColumn id="3" xr3:uid="{2EFE6923-C2EE-49A7-83DB-A9C7DB1AB02A}" name="CY 2024 Weighted Average Final Labor Component" dataDxfId="149"/>
    <tableColumn id="4" xr3:uid="{75CB8DF8-F220-451A-B48F-0B2C6B299254}" name="CY 2024 Labor Adjustment Factor" dataDxfId="148"/>
    <tableColumn id="5" xr3:uid="{6C50908B-8DDB-4AE3-BBA9-651F78E62B03}" name="CY 2024 Weighted Average Pre-Growth Non-Labor" dataDxfId="147"/>
    <tableColumn id="6" xr3:uid="{438E50A1-3F98-41B4-BF6D-8EBC6232398A}" name="CY 2024 Weighted Average Final Non-Labor Component" dataDxfId="146"/>
    <tableColumn id="7" xr3:uid="{B6B6DE42-44FF-416D-A0A8-B3698CDF8DC6}" name="CY 2024 Non-Labor Adjustment Factor" dataDxfId="145"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6BC6CD-289F-4943-A73F-E3E399471C0B}" name="Table3AppTables" displayName="Table3AppTables" ref="A32:F44" totalsRowShown="0" headerRowDxfId="144" dataDxfId="143" tableBorderDxfId="142">
  <tableColumns count="6">
    <tableColumn id="1" xr3:uid="{E9C3AE03-DB49-4A99-BF26-B8104628F2A4}" name="Table 3: Peer Group Percentile Caps" dataDxfId="141"/>
    <tableColumn id="2" xr3:uid="{DDCE36C0-1CCC-4587-8A87-454FE80B2645}" name="CY 2024 Direct Labor Cap 95th Percentile" dataDxfId="140"/>
    <tableColumn id="3" xr3:uid="{79F18353-2A4A-4D74-AA4E-7F2047D2F79E}" name="CY 2024 Indirect Labor Cap 95th Percentile" dataDxfId="139"/>
    <tableColumn id="4" xr3:uid="{F4BA2DE2-4846-456C-96D9-30F4901F8956}" name="CY 2024 Direct/Indirect Non-Labor Cap 75th Percentile" dataDxfId="138"/>
    <tableColumn id="5" xr3:uid="{DD019773-8043-408B-A5E2-26B155F5F4D2}" name="CY 2024 Professional Liablity Insurance Cap 75th Percentile" dataDxfId="137"/>
    <tableColumn id="6" xr3:uid="{DF8F4440-B3B7-4C67-955F-8B161C053048}" name="CY 2024 Admin Cap 50th Percentile" dataDxfId="13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C51570-42F0-41BA-8969-4FE6572D1CA3}" name="Table4AppTables" displayName="Table4AppTables" ref="A46:E47" totalsRowShown="0" headerRowDxfId="135" dataDxfId="134" tableBorderDxfId="133">
  <tableColumns count="5">
    <tableColumn id="1" xr3:uid="{354B6DEC-5507-4005-AC3E-BDA652856EA6}" name="Table 4: Non-Labor Growth Demonstration" dataDxfId="132"/>
    <tableColumn id="2" xr3:uid="{054C58F4-470D-4E3A-81C0-EDC4F1D3D055}" name="Facility-Specific Non-Labor Growth Factor" dataDxfId="131" dataCellStyle="Percent"/>
    <tableColumn id="3" xr3:uid="{1B28CFB6-8BCB-4B64-8AF9-C6484CC69E22}" name="CY 2023 Weighted Average Final Non-Labor Rate Component (Reweighted)" dataDxfId="130"/>
    <tableColumn id="4" xr3:uid="{06787A94-EAAB-4663-A0E2-C026FE3CC77E}" name="CY 2024 Weighted Average Final Non-Labor Rate Component" dataDxfId="129"/>
    <tableColumn id="5" xr3:uid="{7024564E-F408-4DD5-A36B-58AFC1760C2F}" name="Aggregate Percent Change" dataDxfId="128"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1CF694-DF9F-4255-B008-E4DE481D104D}" name="Table5AppTables" displayName="Table5AppTables" ref="A49:D51" totalsRowShown="0" headerRowDxfId="127" dataDxfId="126" tableBorderDxfId="125">
  <tableColumns count="4">
    <tableColumn id="1" xr3:uid="{29525798-00CB-4456-9C39-22E5F41C9101}" name="Table 5: Facility QAF Add-On" dataDxfId="124"/>
    <tableColumn id="2" xr3:uid="{FCBD6530-43F5-43CC-BEC2-8F991D10209A}" name="2023" dataDxfId="123"/>
    <tableColumn id="3" xr3:uid="{8AE7198B-30CA-4C53-9039-3468E2C63BAA}" name="2024" dataDxfId="122"/>
    <tableColumn id="4" xr3:uid="{3169576E-6A3B-4143-AF55-661D4CFB329D}" name="Increase" dataDxfId="12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79CDAC-33A0-4B0F-A1AC-032291EEA0A4}" name="Table6AppTables" displayName="Table6AppTables" ref="A53:D55" totalsRowShown="0" headerRowDxfId="120" dataDxfId="119" tableBorderDxfId="118">
  <tableColumns count="4">
    <tableColumn id="1" xr3:uid="{A3D0585C-7D4A-4FD2-BCAF-833723A52BA2}" name="Table 6: Facility Licensing Fees" dataDxfId="117"/>
    <tableColumn id="2" xr3:uid="{7717D2C0-FFE1-4846-8DE0-0ABF598A79D2}" name="2022-23" dataDxfId="116"/>
    <tableColumn id="3" xr3:uid="{2D715A1D-112F-464D-AE2F-7D608B863AB1}" name="2023-24" dataDxfId="115"/>
    <tableColumn id="4" xr3:uid="{2F2B62CB-E1BC-4624-9327-0A2DFD222D9E}" name="Increase" dataDxfId="11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6"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5" Type="http://schemas.openxmlformats.org/officeDocument/2006/relationships/table" Target="../tables/table2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8530-66DE-4194-910F-918DE3D0BE15}">
  <dimension ref="A1:A12"/>
  <sheetViews>
    <sheetView showGridLines="0" tabSelected="1" workbookViewId="0"/>
  </sheetViews>
  <sheetFormatPr defaultColWidth="0" defaultRowHeight="15" customHeight="1" zeroHeight="1"/>
  <cols>
    <col min="1" max="1" width="163.44140625" style="101" bestFit="1" customWidth="1"/>
    <col min="2" max="16384" width="9.109375" style="101" hidden="1"/>
  </cols>
  <sheetData>
    <row r="1" spans="1:1" ht="15" customHeight="1">
      <c r="A1" s="7" t="s">
        <v>0</v>
      </c>
    </row>
    <row r="2" spans="1:1" ht="114" customHeight="1">
      <c r="A2" s="102" t="s">
        <v>1</v>
      </c>
    </row>
    <row r="3" spans="1:1" ht="19.5" customHeight="1">
      <c r="A3" s="93" t="s">
        <v>2</v>
      </c>
    </row>
    <row r="4" spans="1:1" ht="19.5" customHeight="1">
      <c r="A4" s="93" t="s">
        <v>3</v>
      </c>
    </row>
    <row r="5" spans="1:1" ht="96" customHeight="1">
      <c r="A5" s="94" t="s">
        <v>4</v>
      </c>
    </row>
    <row r="6" spans="1:1" ht="60.75" customHeight="1">
      <c r="A6" s="95" t="s">
        <v>5</v>
      </c>
    </row>
    <row r="7" spans="1:1" ht="98.25" customHeight="1">
      <c r="A7" s="104" t="s">
        <v>6</v>
      </c>
    </row>
    <row r="8" spans="1:1" ht="34.5" customHeight="1">
      <c r="A8" s="105" t="s">
        <v>7</v>
      </c>
    </row>
    <row r="9" spans="1:1" ht="94.5" customHeight="1">
      <c r="A9" s="106" t="s">
        <v>8</v>
      </c>
    </row>
    <row r="10" spans="1:1" ht="57.6">
      <c r="A10" s="96" t="s">
        <v>9</v>
      </c>
    </row>
    <row r="11" spans="1:1" ht="36" customHeight="1">
      <c r="A11" s="8" t="s">
        <v>10</v>
      </c>
    </row>
    <row r="12" spans="1:1" s="103" customFormat="1" ht="19.2">
      <c r="A12" s="97" t="s">
        <v>11</v>
      </c>
    </row>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1E5FA-3B08-4525-AB70-3E58EE23A340}">
  <dimension ref="A1:BN6"/>
  <sheetViews>
    <sheetView showGridLines="0" workbookViewId="0"/>
  </sheetViews>
  <sheetFormatPr defaultColWidth="0" defaultRowHeight="14.4" zeroHeight="1"/>
  <cols>
    <col min="1" max="1" width="14.5546875" style="101" customWidth="1"/>
    <col min="2" max="2" width="15.44140625" style="101" bestFit="1" customWidth="1"/>
    <col min="3" max="3" width="53.44140625" style="101" customWidth="1"/>
    <col min="4" max="4" width="20.5546875" style="101" customWidth="1"/>
    <col min="5" max="5" width="22" style="101" customWidth="1"/>
    <col min="6" max="6" width="34.88671875" style="101" customWidth="1"/>
    <col min="7" max="7" width="32.6640625" style="101" customWidth="1"/>
    <col min="8" max="8" width="25.5546875" style="101" customWidth="1"/>
    <col min="9" max="9" width="22.109375" style="101" customWidth="1"/>
    <col min="10" max="10" width="25.6640625" style="101" customWidth="1"/>
    <col min="11" max="11" width="31.109375" style="101" customWidth="1"/>
    <col min="12" max="12" width="33.88671875" style="101" customWidth="1"/>
    <col min="13" max="13" width="35" style="101" customWidth="1"/>
    <col min="14" max="14" width="47.6640625" style="101" customWidth="1"/>
    <col min="15" max="15" width="60.5546875" style="101" customWidth="1"/>
    <col min="16" max="16" width="24.88671875" style="101" customWidth="1"/>
    <col min="17" max="17" width="24.6640625" style="101" customWidth="1"/>
    <col min="18" max="18" width="26.109375" style="101" customWidth="1"/>
    <col min="19" max="19" width="34.88671875" style="101" customWidth="1"/>
    <col min="20" max="20" width="31.6640625" style="101" customWidth="1"/>
    <col min="21" max="21" width="26.6640625" style="101" customWidth="1"/>
    <col min="22" max="22" width="26.5546875" style="101" customWidth="1"/>
    <col min="23" max="23" width="27.88671875" style="101" customWidth="1"/>
    <col min="24" max="24" width="36.109375" style="101" customWidth="1"/>
    <col min="25" max="25" width="33.6640625" style="101" customWidth="1"/>
    <col min="26" max="26" width="40" style="101" customWidth="1"/>
    <col min="27" max="27" width="39.33203125" style="101" customWidth="1"/>
    <col min="28" max="28" width="40.6640625" style="101" customWidth="1"/>
    <col min="29" max="29" width="34.88671875" style="101" customWidth="1"/>
    <col min="30" max="30" width="47" style="101" customWidth="1"/>
    <col min="31" max="33" width="23.44140625" style="101" customWidth="1"/>
    <col min="34" max="34" width="34.88671875" style="101" customWidth="1"/>
    <col min="35" max="35" width="26" style="101" customWidth="1"/>
    <col min="36" max="36" width="36.6640625" style="101" customWidth="1"/>
    <col min="37" max="37" width="31.33203125" style="101" customWidth="1"/>
    <col min="38" max="38" width="32.6640625" style="101" customWidth="1"/>
    <col min="39" max="39" width="36.109375" style="101" customWidth="1"/>
    <col min="40" max="40" width="38.33203125" style="101" customWidth="1"/>
    <col min="41" max="42" width="25.44140625" style="101" customWidth="1"/>
    <col min="43" max="43" width="32.33203125" style="101" customWidth="1"/>
    <col min="44" max="44" width="31.5546875" style="101" customWidth="1"/>
    <col min="45" max="45" width="31.44140625" style="101" customWidth="1"/>
    <col min="46" max="46" width="32.6640625" style="101" customWidth="1"/>
    <col min="47" max="48" width="25.44140625" style="101" customWidth="1"/>
    <col min="49" max="49" width="28.6640625" style="101" customWidth="1"/>
    <col min="50" max="50" width="25.44140625" style="101" customWidth="1"/>
    <col min="51" max="51" width="52.109375" style="101" customWidth="1"/>
    <col min="52" max="52" width="18.6640625" style="101" customWidth="1"/>
    <col min="53" max="53" width="52.109375" style="101" customWidth="1"/>
    <col min="54" max="54" width="71.44140625" style="101" customWidth="1"/>
    <col min="55" max="55" width="52.33203125" style="101" customWidth="1"/>
    <col min="56" max="56" width="41.6640625" style="101" customWidth="1"/>
    <col min="57" max="57" width="35.88671875" style="101" customWidth="1"/>
    <col min="58" max="58" width="47.33203125" style="101" customWidth="1"/>
    <col min="59" max="59" width="28.44140625" style="101" customWidth="1"/>
    <col min="60" max="60" width="47.33203125" style="101" customWidth="1"/>
    <col min="61" max="61" width="46.6640625" style="101" customWidth="1"/>
    <col min="62" max="62" width="22.5546875" style="101" customWidth="1"/>
    <col min="63" max="63" width="28.33203125" style="101" customWidth="1"/>
    <col min="64" max="64" width="32.33203125" style="101" customWidth="1"/>
    <col min="65" max="65" width="38.6640625" style="101" customWidth="1"/>
    <col min="66" max="66" width="49.6640625" style="101" customWidth="1"/>
    <col min="67" max="16384" width="8.88671875" style="101" hidden="1"/>
  </cols>
  <sheetData>
    <row r="1" spans="1:66">
      <c r="A1" s="7" t="s">
        <v>0</v>
      </c>
    </row>
    <row r="2" spans="1:66" ht="19.2">
      <c r="A2" s="135" t="s">
        <v>12</v>
      </c>
      <c r="AM2" s="155"/>
      <c r="AN2" s="152"/>
      <c r="AX2" s="152"/>
    </row>
    <row r="3" spans="1:66" ht="19.2">
      <c r="A3" s="9" t="s">
        <v>13</v>
      </c>
      <c r="B3" s="110"/>
      <c r="C3" s="110"/>
      <c r="D3" s="110"/>
      <c r="E3" s="110"/>
      <c r="F3" s="110"/>
      <c r="G3" s="110"/>
      <c r="H3" s="110"/>
      <c r="I3" s="110"/>
      <c r="L3" s="110"/>
      <c r="M3" s="110"/>
      <c r="N3" s="111"/>
      <c r="O3" s="156"/>
      <c r="AM3" s="155"/>
      <c r="AN3" s="152"/>
      <c r="AU3" s="112"/>
      <c r="AX3" s="152"/>
      <c r="AY3" s="110"/>
      <c r="AZ3" s="110"/>
      <c r="BA3" s="110"/>
      <c r="BB3" s="110"/>
      <c r="BC3" s="110"/>
      <c r="BD3" s="110"/>
      <c r="BE3" s="110"/>
      <c r="BH3" s="153"/>
      <c r="BI3" s="110"/>
      <c r="BJ3" s="110"/>
      <c r="BK3" s="110"/>
      <c r="BL3" s="110"/>
    </row>
    <row r="4" spans="1:66" ht="38.4">
      <c r="A4" s="17" t="s">
        <v>14</v>
      </c>
      <c r="B4" s="17" t="s">
        <v>15</v>
      </c>
      <c r="C4" s="17" t="s">
        <v>16</v>
      </c>
      <c r="D4" s="17" t="s">
        <v>17</v>
      </c>
      <c r="E4" s="17" t="s">
        <v>18</v>
      </c>
      <c r="F4" s="17" t="s">
        <v>19</v>
      </c>
      <c r="G4" s="17" t="s">
        <v>20</v>
      </c>
      <c r="H4" s="17" t="s">
        <v>21</v>
      </c>
      <c r="I4" s="17" t="s">
        <v>22</v>
      </c>
      <c r="J4" s="17" t="s">
        <v>23</v>
      </c>
      <c r="K4" s="17" t="s">
        <v>24</v>
      </c>
      <c r="L4" s="17" t="s">
        <v>25</v>
      </c>
      <c r="M4" s="17" t="s">
        <v>26</v>
      </c>
      <c r="N4" s="17" t="s">
        <v>27</v>
      </c>
      <c r="O4" s="17" t="s">
        <v>28</v>
      </c>
      <c r="P4" s="17" t="s">
        <v>29</v>
      </c>
      <c r="Q4" s="17" t="s">
        <v>30</v>
      </c>
      <c r="R4" s="17" t="s">
        <v>31</v>
      </c>
      <c r="S4" s="17" t="s">
        <v>32</v>
      </c>
      <c r="T4" s="17" t="s">
        <v>33</v>
      </c>
      <c r="U4" s="17" t="s">
        <v>34</v>
      </c>
      <c r="V4" s="17" t="s">
        <v>35</v>
      </c>
      <c r="W4" s="17" t="s">
        <v>36</v>
      </c>
      <c r="X4" s="17" t="s">
        <v>37</v>
      </c>
      <c r="Y4" s="17" t="s">
        <v>38</v>
      </c>
      <c r="Z4" s="17" t="s">
        <v>39</v>
      </c>
      <c r="AA4" s="17" t="s">
        <v>40</v>
      </c>
      <c r="AB4" s="17" t="s">
        <v>41</v>
      </c>
      <c r="AC4" s="17" t="s">
        <v>42</v>
      </c>
      <c r="AD4" s="17" t="s">
        <v>43</v>
      </c>
      <c r="AE4" s="17" t="s">
        <v>44</v>
      </c>
      <c r="AF4" s="17" t="s">
        <v>45</v>
      </c>
      <c r="AG4" s="17" t="s">
        <v>46</v>
      </c>
      <c r="AH4" s="17" t="s">
        <v>47</v>
      </c>
      <c r="AI4" s="17" t="s">
        <v>48</v>
      </c>
      <c r="AJ4" s="17" t="s">
        <v>49</v>
      </c>
      <c r="AK4" s="17" t="s">
        <v>50</v>
      </c>
      <c r="AL4" s="17" t="s">
        <v>51</v>
      </c>
      <c r="AM4" s="17" t="s">
        <v>52</v>
      </c>
      <c r="AN4" s="17" t="s">
        <v>53</v>
      </c>
      <c r="AO4" s="17" t="s">
        <v>54</v>
      </c>
      <c r="AP4" s="17" t="s">
        <v>55</v>
      </c>
      <c r="AQ4" s="17" t="s">
        <v>56</v>
      </c>
      <c r="AR4" s="17" t="s">
        <v>57</v>
      </c>
      <c r="AS4" s="17" t="s">
        <v>58</v>
      </c>
      <c r="AT4" s="17" t="s">
        <v>59</v>
      </c>
      <c r="AU4" s="17" t="s">
        <v>60</v>
      </c>
      <c r="AV4" s="17" t="s">
        <v>61</v>
      </c>
      <c r="AW4" s="17" t="s">
        <v>62</v>
      </c>
      <c r="AX4" s="17" t="s">
        <v>63</v>
      </c>
      <c r="AY4" s="17" t="s">
        <v>64</v>
      </c>
      <c r="AZ4" s="17" t="s">
        <v>65</v>
      </c>
      <c r="BA4" s="17" t="s">
        <v>66</v>
      </c>
      <c r="BB4" s="17" t="s">
        <v>67</v>
      </c>
      <c r="BC4" s="17" t="s">
        <v>68</v>
      </c>
      <c r="BD4" s="17" t="s">
        <v>69</v>
      </c>
      <c r="BE4" s="17" t="s">
        <v>70</v>
      </c>
      <c r="BF4" s="17" t="s">
        <v>71</v>
      </c>
      <c r="BG4" s="17" t="s">
        <v>72</v>
      </c>
      <c r="BH4" s="17" t="s">
        <v>73</v>
      </c>
      <c r="BI4" s="17" t="s">
        <v>74</v>
      </c>
      <c r="BJ4" s="17" t="s">
        <v>75</v>
      </c>
      <c r="BK4" s="17" t="s">
        <v>76</v>
      </c>
      <c r="BL4" s="17" t="s">
        <v>77</v>
      </c>
      <c r="BM4" s="17" t="s">
        <v>78</v>
      </c>
      <c r="BN4" s="17" t="s">
        <v>79</v>
      </c>
    </row>
    <row r="5" spans="1:66" ht="38.4">
      <c r="A5" s="40" t="s">
        <v>80</v>
      </c>
      <c r="B5" s="41" t="s">
        <v>81</v>
      </c>
      <c r="C5" s="41" t="s">
        <v>82</v>
      </c>
      <c r="D5" s="41" t="s">
        <v>83</v>
      </c>
      <c r="E5" s="41" t="s">
        <v>84</v>
      </c>
      <c r="F5" s="41" t="s">
        <v>85</v>
      </c>
      <c r="G5" s="41" t="s">
        <v>86</v>
      </c>
      <c r="H5" s="41" t="s">
        <v>87</v>
      </c>
      <c r="I5" s="41" t="s">
        <v>88</v>
      </c>
      <c r="J5" s="41" t="s">
        <v>89</v>
      </c>
      <c r="K5" s="41" t="s">
        <v>90</v>
      </c>
      <c r="L5" s="41" t="s">
        <v>91</v>
      </c>
      <c r="M5" s="41" t="s">
        <v>92</v>
      </c>
      <c r="N5" s="41" t="s">
        <v>93</v>
      </c>
      <c r="O5" s="41" t="s">
        <v>94</v>
      </c>
      <c r="P5" s="41" t="s">
        <v>95</v>
      </c>
      <c r="Q5" s="41" t="s">
        <v>96</v>
      </c>
      <c r="R5" s="41" t="s">
        <v>97</v>
      </c>
      <c r="S5" s="41" t="s">
        <v>98</v>
      </c>
      <c r="T5" s="41" t="s">
        <v>99</v>
      </c>
      <c r="U5" s="41" t="s">
        <v>100</v>
      </c>
      <c r="V5" s="41" t="s">
        <v>101</v>
      </c>
      <c r="W5" s="41" t="s">
        <v>102</v>
      </c>
      <c r="X5" s="41" t="s">
        <v>103</v>
      </c>
      <c r="Y5" s="41" t="s">
        <v>104</v>
      </c>
      <c r="Z5" s="41" t="s">
        <v>105</v>
      </c>
      <c r="AA5" s="41" t="s">
        <v>106</v>
      </c>
      <c r="AB5" s="41" t="s">
        <v>107</v>
      </c>
      <c r="AC5" s="41" t="s">
        <v>108</v>
      </c>
      <c r="AD5" s="41" t="s">
        <v>109</v>
      </c>
      <c r="AE5" s="41" t="s">
        <v>110</v>
      </c>
      <c r="AF5" s="41" t="s">
        <v>111</v>
      </c>
      <c r="AG5" s="41" t="s">
        <v>112</v>
      </c>
      <c r="AH5" s="41" t="s">
        <v>113</v>
      </c>
      <c r="AI5" s="41" t="s">
        <v>114</v>
      </c>
      <c r="AJ5" s="41" t="s">
        <v>115</v>
      </c>
      <c r="AK5" s="41" t="s">
        <v>116</v>
      </c>
      <c r="AL5" s="41" t="s">
        <v>117</v>
      </c>
      <c r="AM5" s="41" t="s">
        <v>118</v>
      </c>
      <c r="AN5" s="41" t="s">
        <v>119</v>
      </c>
      <c r="AO5" s="41" t="s">
        <v>120</v>
      </c>
      <c r="AP5" s="41" t="s">
        <v>121</v>
      </c>
      <c r="AQ5" s="41" t="s">
        <v>122</v>
      </c>
      <c r="AR5" s="41" t="s">
        <v>123</v>
      </c>
      <c r="AS5" s="41" t="s">
        <v>124</v>
      </c>
      <c r="AT5" s="41" t="s">
        <v>125</v>
      </c>
      <c r="AU5" s="41" t="s">
        <v>126</v>
      </c>
      <c r="AV5" s="41" t="s">
        <v>127</v>
      </c>
      <c r="AW5" s="41" t="s">
        <v>128</v>
      </c>
      <c r="AX5" s="41" t="s">
        <v>129</v>
      </c>
      <c r="AY5" s="41" t="s">
        <v>130</v>
      </c>
      <c r="AZ5" s="41" t="s">
        <v>131</v>
      </c>
      <c r="BA5" s="41" t="s">
        <v>132</v>
      </c>
      <c r="BB5" s="41" t="s">
        <v>133</v>
      </c>
      <c r="BC5" s="41" t="s">
        <v>134</v>
      </c>
      <c r="BD5" s="41" t="s">
        <v>135</v>
      </c>
      <c r="BE5" s="41" t="s">
        <v>136</v>
      </c>
      <c r="BF5" s="41" t="s">
        <v>137</v>
      </c>
      <c r="BG5" s="41" t="s">
        <v>138</v>
      </c>
      <c r="BH5" s="41" t="s">
        <v>139</v>
      </c>
      <c r="BI5" s="41" t="s">
        <v>140</v>
      </c>
      <c r="BJ5" s="41" t="s">
        <v>141</v>
      </c>
      <c r="BK5" s="41" t="s">
        <v>142</v>
      </c>
      <c r="BL5" s="41" t="s">
        <v>143</v>
      </c>
      <c r="BM5" s="41" t="s">
        <v>144</v>
      </c>
      <c r="BN5" s="42"/>
    </row>
    <row r="6" spans="1:66" ht="19.2">
      <c r="A6" s="154" t="s">
        <v>145</v>
      </c>
    </row>
  </sheetData>
  <sheetProtection sheet="1" objects="1" scenarios="1" selectLockedCells="1"/>
  <conditionalFormatting sqref="A3:A4">
    <cfRule type="duplicateValues" dxfId="328" priority="2"/>
  </conditionalFormatting>
  <conditionalFormatting sqref="A2">
    <cfRule type="duplicateValues" dxfId="327"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8627-C4F1-4FB3-8D93-970921879310}">
  <dimension ref="A1:BM20"/>
  <sheetViews>
    <sheetView showGridLines="0" workbookViewId="0"/>
  </sheetViews>
  <sheetFormatPr defaultColWidth="0" defaultRowHeight="14.4" customHeight="1" zeroHeight="1"/>
  <cols>
    <col min="1" max="1" width="13.44140625" style="141" customWidth="1"/>
    <col min="2" max="2" width="15.5546875" style="141" customWidth="1"/>
    <col min="3" max="3" width="43.5546875" style="101" customWidth="1"/>
    <col min="4" max="4" width="20.5546875" style="101" customWidth="1"/>
    <col min="5" max="5" width="22" style="101" customWidth="1"/>
    <col min="6" max="6" width="34.88671875" style="101" customWidth="1"/>
    <col min="7" max="7" width="32.6640625" style="101" customWidth="1"/>
    <col min="8" max="8" width="25.5546875" style="101" customWidth="1"/>
    <col min="9" max="9" width="22.109375" style="101" customWidth="1"/>
    <col min="10" max="10" width="20" style="101" customWidth="1"/>
    <col min="11" max="11" width="25.5546875" style="101" customWidth="1"/>
    <col min="12" max="12" width="33.88671875" style="101" customWidth="1"/>
    <col min="13" max="13" width="35" style="101" customWidth="1"/>
    <col min="14" max="14" width="47.6640625" style="101" customWidth="1"/>
    <col min="15" max="15" width="60.5546875" style="101" customWidth="1"/>
    <col min="16" max="16" width="24.88671875" style="101" customWidth="1"/>
    <col min="17" max="17" width="24.6640625" style="101" customWidth="1"/>
    <col min="18" max="18" width="26.109375" style="101" customWidth="1"/>
    <col min="19" max="19" width="34.88671875" style="101" customWidth="1"/>
    <col min="20" max="20" width="31.6640625" style="101" customWidth="1"/>
    <col min="21" max="21" width="26.6640625" style="101" customWidth="1"/>
    <col min="22" max="22" width="26.5546875" style="101" customWidth="1"/>
    <col min="23" max="23" width="27.88671875" style="101" customWidth="1"/>
    <col min="24" max="24" width="36.109375" style="101" customWidth="1"/>
    <col min="25" max="25" width="33.6640625" style="101" customWidth="1"/>
    <col min="26" max="26" width="40" style="101" customWidth="1"/>
    <col min="27" max="27" width="39.33203125" style="101" customWidth="1"/>
    <col min="28" max="28" width="40.6640625" style="101" customWidth="1"/>
    <col min="29" max="29" width="34.88671875" style="101" customWidth="1"/>
    <col min="30" max="30" width="47" style="101" customWidth="1"/>
    <col min="31" max="33" width="23.44140625" style="101" customWidth="1"/>
    <col min="34" max="34" width="34.88671875" style="101" customWidth="1"/>
    <col min="35" max="35" width="26" style="101" customWidth="1"/>
    <col min="36" max="36" width="36.6640625" style="101" customWidth="1"/>
    <col min="37" max="37" width="31.33203125" style="101" customWidth="1"/>
    <col min="38" max="38" width="32.6640625" style="101" customWidth="1"/>
    <col min="39" max="39" width="36.109375" style="101" customWidth="1"/>
    <col min="40" max="40" width="38.33203125" style="101" customWidth="1"/>
    <col min="41" max="42" width="25.44140625" style="101" customWidth="1"/>
    <col min="43" max="43" width="32.33203125" style="101" customWidth="1"/>
    <col min="44" max="44" width="31.5546875" style="101" customWidth="1"/>
    <col min="45" max="45" width="31.44140625" style="101" customWidth="1"/>
    <col min="46" max="46" width="32.6640625" style="101" customWidth="1"/>
    <col min="47" max="48" width="25.44140625" style="101" customWidth="1"/>
    <col min="49" max="49" width="28.6640625" style="101" customWidth="1"/>
    <col min="50" max="50" width="25.44140625" style="101" customWidth="1"/>
    <col min="51" max="51" width="52.109375" style="101" customWidth="1"/>
    <col min="52" max="52" width="23.5546875" style="101" customWidth="1"/>
    <col min="53" max="53" width="52.109375" style="101" customWidth="1"/>
    <col min="54" max="54" width="50.109375" style="101" customWidth="1"/>
    <col min="55" max="55" width="41.6640625" style="101" customWidth="1"/>
    <col min="56" max="56" width="35.88671875" style="101" customWidth="1"/>
    <col min="57" max="57" width="55.5546875" style="101" customWidth="1"/>
    <col min="58" max="58" width="41.5546875" style="101" customWidth="1"/>
    <col min="59" max="59" width="46.6640625" style="101" customWidth="1"/>
    <col min="60" max="60" width="22.5546875" style="101" customWidth="1"/>
    <col min="61" max="61" width="28.33203125" style="101" customWidth="1"/>
    <col min="62" max="62" width="32.33203125" style="101" customWidth="1"/>
    <col min="63" max="63" width="38.6640625" style="101" customWidth="1"/>
    <col min="64" max="64" width="175.6640625" style="101" bestFit="1" customWidth="1"/>
    <col min="65" max="65" width="19.88671875" style="101" customWidth="1"/>
    <col min="66" max="16384" width="8.88671875" style="101" hidden="1"/>
  </cols>
  <sheetData>
    <row r="1" spans="1:65">
      <c r="A1" s="136" t="s">
        <v>0</v>
      </c>
      <c r="B1" s="101"/>
    </row>
    <row r="2" spans="1:65" ht="19.2">
      <c r="A2" s="135" t="s">
        <v>12</v>
      </c>
      <c r="B2" s="101"/>
    </row>
    <row r="3" spans="1:65" ht="19.2">
      <c r="A3" s="134" t="s">
        <v>146</v>
      </c>
      <c r="B3" s="110"/>
      <c r="C3" s="110"/>
      <c r="D3" s="110"/>
      <c r="E3" s="110"/>
      <c r="F3" s="110"/>
      <c r="G3" s="110"/>
      <c r="H3" s="110"/>
      <c r="I3" s="110"/>
      <c r="L3" s="110"/>
      <c r="M3" s="110"/>
      <c r="N3" s="111"/>
      <c r="AU3" s="112"/>
      <c r="AY3" s="110"/>
      <c r="AZ3" s="110"/>
      <c r="BA3" s="110"/>
      <c r="BB3" s="110"/>
      <c r="BC3" s="110"/>
      <c r="BD3" s="110"/>
      <c r="BE3" s="110"/>
      <c r="BF3" s="110"/>
      <c r="BG3" s="110"/>
      <c r="BH3" s="110"/>
      <c r="BI3" s="110"/>
      <c r="BJ3" s="110"/>
      <c r="BK3" s="110"/>
      <c r="BL3" s="110"/>
    </row>
    <row r="4" spans="1:65" ht="49.2" customHeight="1">
      <c r="A4" s="10" t="s">
        <v>14</v>
      </c>
      <c r="B4" s="10" t="s">
        <v>15</v>
      </c>
      <c r="C4" s="10" t="s">
        <v>16</v>
      </c>
      <c r="D4" s="10" t="s">
        <v>17</v>
      </c>
      <c r="E4" s="10" t="s">
        <v>18</v>
      </c>
      <c r="F4" s="10" t="s">
        <v>19</v>
      </c>
      <c r="G4" s="10" t="s">
        <v>20</v>
      </c>
      <c r="H4" s="10" t="s">
        <v>21</v>
      </c>
      <c r="I4" s="10" t="s">
        <v>22</v>
      </c>
      <c r="J4" s="10" t="s">
        <v>147</v>
      </c>
      <c r="K4" s="10" t="s">
        <v>148</v>
      </c>
      <c r="L4" s="10" t="s">
        <v>25</v>
      </c>
      <c r="M4" s="10" t="s">
        <v>26</v>
      </c>
      <c r="N4" s="10" t="s">
        <v>27</v>
      </c>
      <c r="O4" s="10" t="s">
        <v>28</v>
      </c>
      <c r="P4" s="10" t="s">
        <v>29</v>
      </c>
      <c r="Q4" s="10" t="s">
        <v>30</v>
      </c>
      <c r="R4" s="10" t="s">
        <v>31</v>
      </c>
      <c r="S4" s="10" t="s">
        <v>32</v>
      </c>
      <c r="T4" s="10" t="s">
        <v>33</v>
      </c>
      <c r="U4" s="10" t="s">
        <v>34</v>
      </c>
      <c r="V4" s="10" t="s">
        <v>35</v>
      </c>
      <c r="W4" s="10" t="s">
        <v>36</v>
      </c>
      <c r="X4" s="10" t="s">
        <v>37</v>
      </c>
      <c r="Y4" s="10" t="s">
        <v>38</v>
      </c>
      <c r="Z4" s="10" t="s">
        <v>39</v>
      </c>
      <c r="AA4" s="10" t="s">
        <v>40</v>
      </c>
      <c r="AB4" s="10" t="s">
        <v>41</v>
      </c>
      <c r="AC4" s="10" t="s">
        <v>42</v>
      </c>
      <c r="AD4" s="10" t="s">
        <v>43</v>
      </c>
      <c r="AE4" s="10" t="s">
        <v>44</v>
      </c>
      <c r="AF4" s="10" t="s">
        <v>45</v>
      </c>
      <c r="AG4" s="10" t="s">
        <v>46</v>
      </c>
      <c r="AH4" s="10" t="s">
        <v>47</v>
      </c>
      <c r="AI4" s="10" t="s">
        <v>48</v>
      </c>
      <c r="AJ4" s="10" t="s">
        <v>49</v>
      </c>
      <c r="AK4" s="10" t="s">
        <v>50</v>
      </c>
      <c r="AL4" s="10" t="s">
        <v>51</v>
      </c>
      <c r="AM4" s="10" t="s">
        <v>52</v>
      </c>
      <c r="AN4" s="10" t="s">
        <v>53</v>
      </c>
      <c r="AO4" s="10" t="s">
        <v>54</v>
      </c>
      <c r="AP4" s="10" t="s">
        <v>55</v>
      </c>
      <c r="AQ4" s="10" t="s">
        <v>56</v>
      </c>
      <c r="AR4" s="10" t="s">
        <v>57</v>
      </c>
      <c r="AS4" s="10" t="s">
        <v>58</v>
      </c>
      <c r="AT4" s="10" t="s">
        <v>59</v>
      </c>
      <c r="AU4" s="10" t="s">
        <v>60</v>
      </c>
      <c r="AV4" s="10" t="s">
        <v>61</v>
      </c>
      <c r="AW4" s="10" t="s">
        <v>62</v>
      </c>
      <c r="AX4" s="10" t="s">
        <v>63</v>
      </c>
      <c r="AY4" s="10" t="s">
        <v>64</v>
      </c>
      <c r="AZ4" s="10" t="s">
        <v>65</v>
      </c>
      <c r="BA4" s="10" t="s">
        <v>66</v>
      </c>
      <c r="BB4" s="10" t="s">
        <v>149</v>
      </c>
      <c r="BC4" s="10" t="s">
        <v>69</v>
      </c>
      <c r="BD4" s="10" t="s">
        <v>70</v>
      </c>
      <c r="BE4" s="10" t="s">
        <v>150</v>
      </c>
      <c r="BF4" s="10" t="s">
        <v>151</v>
      </c>
      <c r="BG4" s="10" t="s">
        <v>74</v>
      </c>
      <c r="BH4" s="10" t="s">
        <v>75</v>
      </c>
      <c r="BI4" s="10" t="s">
        <v>76</v>
      </c>
      <c r="BJ4" s="10" t="s">
        <v>77</v>
      </c>
      <c r="BK4" s="10" t="s">
        <v>78</v>
      </c>
      <c r="BL4" s="10" t="s">
        <v>79</v>
      </c>
      <c r="BM4" s="59" t="s">
        <v>152</v>
      </c>
    </row>
    <row r="5" spans="1:65" ht="38.4">
      <c r="A5" s="40" t="s">
        <v>80</v>
      </c>
      <c r="B5" s="41" t="s">
        <v>81</v>
      </c>
      <c r="C5" s="41" t="s">
        <v>82</v>
      </c>
      <c r="D5" s="41" t="s">
        <v>83</v>
      </c>
      <c r="E5" s="41" t="s">
        <v>84</v>
      </c>
      <c r="F5" s="41" t="s">
        <v>85</v>
      </c>
      <c r="G5" s="41" t="s">
        <v>86</v>
      </c>
      <c r="H5" s="41" t="s">
        <v>87</v>
      </c>
      <c r="I5" s="41" t="s">
        <v>88</v>
      </c>
      <c r="J5" s="41" t="s">
        <v>89</v>
      </c>
      <c r="K5" s="41" t="s">
        <v>90</v>
      </c>
      <c r="L5" s="41" t="s">
        <v>91</v>
      </c>
      <c r="M5" s="41" t="s">
        <v>92</v>
      </c>
      <c r="N5" s="41" t="s">
        <v>93</v>
      </c>
      <c r="O5" s="41" t="s">
        <v>94</v>
      </c>
      <c r="P5" s="41" t="s">
        <v>95</v>
      </c>
      <c r="Q5" s="41" t="s">
        <v>96</v>
      </c>
      <c r="R5" s="41" t="s">
        <v>97</v>
      </c>
      <c r="S5" s="41" t="s">
        <v>98</v>
      </c>
      <c r="T5" s="41" t="s">
        <v>99</v>
      </c>
      <c r="U5" s="41" t="s">
        <v>100</v>
      </c>
      <c r="V5" s="41" t="s">
        <v>101</v>
      </c>
      <c r="W5" s="41" t="s">
        <v>102</v>
      </c>
      <c r="X5" s="41" t="s">
        <v>103</v>
      </c>
      <c r="Y5" s="41" t="s">
        <v>104</v>
      </c>
      <c r="Z5" s="41" t="s">
        <v>105</v>
      </c>
      <c r="AA5" s="41" t="s">
        <v>106</v>
      </c>
      <c r="AB5" s="41" t="s">
        <v>107</v>
      </c>
      <c r="AC5" s="41" t="s">
        <v>108</v>
      </c>
      <c r="AD5" s="41" t="s">
        <v>109</v>
      </c>
      <c r="AE5" s="41" t="s">
        <v>110</v>
      </c>
      <c r="AF5" s="41" t="s">
        <v>111</v>
      </c>
      <c r="AG5" s="41" t="s">
        <v>112</v>
      </c>
      <c r="AH5" s="41" t="s">
        <v>113</v>
      </c>
      <c r="AI5" s="41" t="s">
        <v>114</v>
      </c>
      <c r="AJ5" s="41" t="s">
        <v>115</v>
      </c>
      <c r="AK5" s="41" t="s">
        <v>116</v>
      </c>
      <c r="AL5" s="41" t="s">
        <v>117</v>
      </c>
      <c r="AM5" s="41" t="s">
        <v>118</v>
      </c>
      <c r="AN5" s="41" t="s">
        <v>119</v>
      </c>
      <c r="AO5" s="41" t="s">
        <v>120</v>
      </c>
      <c r="AP5" s="41" t="s">
        <v>153</v>
      </c>
      <c r="AQ5" s="41" t="s">
        <v>122</v>
      </c>
      <c r="AR5" s="41" t="s">
        <v>123</v>
      </c>
      <c r="AS5" s="41" t="s">
        <v>124</v>
      </c>
      <c r="AT5" s="41" t="s">
        <v>125</v>
      </c>
      <c r="AU5" s="41" t="s">
        <v>126</v>
      </c>
      <c r="AV5" s="41" t="s">
        <v>127</v>
      </c>
      <c r="AW5" s="41" t="s">
        <v>128</v>
      </c>
      <c r="AX5" s="41" t="s">
        <v>129</v>
      </c>
      <c r="AY5" s="41" t="s">
        <v>130</v>
      </c>
      <c r="AZ5" s="41" t="s">
        <v>131</v>
      </c>
      <c r="BA5" s="41" t="s">
        <v>132</v>
      </c>
      <c r="BB5" s="41" t="s">
        <v>133</v>
      </c>
      <c r="BC5" s="41" t="s">
        <v>154</v>
      </c>
      <c r="BD5" s="41" t="s">
        <v>155</v>
      </c>
      <c r="BE5" s="41" t="s">
        <v>156</v>
      </c>
      <c r="BF5" s="41" t="s">
        <v>157</v>
      </c>
      <c r="BG5" s="41" t="s">
        <v>158</v>
      </c>
      <c r="BH5" s="41" t="s">
        <v>159</v>
      </c>
      <c r="BI5" s="41" t="s">
        <v>160</v>
      </c>
      <c r="BJ5" s="41" t="s">
        <v>161</v>
      </c>
      <c r="BK5" s="41" t="s">
        <v>142</v>
      </c>
      <c r="BL5" s="42"/>
      <c r="BM5" s="27"/>
    </row>
    <row r="6" spans="1:65" ht="19.2">
      <c r="A6" s="137">
        <v>206190689</v>
      </c>
      <c r="B6" s="43">
        <v>1578649810</v>
      </c>
      <c r="C6" s="43" t="s">
        <v>162</v>
      </c>
      <c r="D6" s="11" t="s">
        <v>163</v>
      </c>
      <c r="E6" s="11" t="s">
        <v>164</v>
      </c>
      <c r="F6" s="44">
        <v>44256</v>
      </c>
      <c r="G6" s="44">
        <v>44561</v>
      </c>
      <c r="H6" s="44">
        <v>44408</v>
      </c>
      <c r="I6" s="45">
        <v>35</v>
      </c>
      <c r="J6" s="46">
        <v>1.0895657744286888</v>
      </c>
      <c r="K6" s="46">
        <v>1.1536550798523644</v>
      </c>
      <c r="L6" s="47">
        <v>11318</v>
      </c>
      <c r="M6" s="47">
        <v>4842</v>
      </c>
      <c r="N6" s="47">
        <v>5775.5882352941171</v>
      </c>
      <c r="O6" s="48">
        <v>44</v>
      </c>
      <c r="P6" s="12">
        <v>1603311</v>
      </c>
      <c r="Q6" s="12">
        <v>1746912.79</v>
      </c>
      <c r="R6" s="12">
        <v>154.34818784237498</v>
      </c>
      <c r="S6" s="12">
        <v>154.16</v>
      </c>
      <c r="T6" s="12">
        <v>154.16</v>
      </c>
      <c r="U6" s="12">
        <v>403036.02</v>
      </c>
      <c r="V6" s="12">
        <v>439134.25</v>
      </c>
      <c r="W6" s="12">
        <v>38.799633327443011</v>
      </c>
      <c r="X6" s="12">
        <v>40.340000000000003</v>
      </c>
      <c r="Y6" s="12">
        <v>38.799999999999997</v>
      </c>
      <c r="Z6" s="12">
        <v>251151.05</v>
      </c>
      <c r="AA6" s="12">
        <v>289741.68</v>
      </c>
      <c r="AB6" s="12">
        <v>25.600077752253046</v>
      </c>
      <c r="AC6" s="12">
        <v>25.51</v>
      </c>
      <c r="AD6" s="12">
        <v>25.51</v>
      </c>
      <c r="AE6" s="12">
        <v>392105.22</v>
      </c>
      <c r="AF6" s="12">
        <v>452354.18</v>
      </c>
      <c r="AG6" s="12">
        <v>39.97</v>
      </c>
      <c r="AH6" s="12">
        <v>36.299999999999997</v>
      </c>
      <c r="AI6" s="12">
        <v>36.299999999999997</v>
      </c>
      <c r="AJ6" s="12">
        <v>49345.14</v>
      </c>
      <c r="AK6" s="12">
        <v>56927.27</v>
      </c>
      <c r="AL6" s="12">
        <v>5.03</v>
      </c>
      <c r="AM6" s="12">
        <v>5.01</v>
      </c>
      <c r="AN6" s="12">
        <v>5.01</v>
      </c>
      <c r="AO6" s="12">
        <v>6387.07</v>
      </c>
      <c r="AP6" s="12">
        <v>7368.48</v>
      </c>
      <c r="AQ6" s="12">
        <v>0.65</v>
      </c>
      <c r="AR6" s="12">
        <v>0</v>
      </c>
      <c r="AS6" s="12">
        <v>0</v>
      </c>
      <c r="AT6" s="12">
        <v>0</v>
      </c>
      <c r="AU6" s="12">
        <v>10.89</v>
      </c>
      <c r="AV6" s="12">
        <v>1765</v>
      </c>
      <c r="AW6" s="12">
        <v>77660</v>
      </c>
      <c r="AX6" s="12">
        <v>6.86</v>
      </c>
      <c r="AY6" s="12">
        <v>1.35</v>
      </c>
      <c r="AZ6" s="12">
        <v>1.4857524705370617</v>
      </c>
      <c r="BA6" s="12">
        <v>195.8</v>
      </c>
      <c r="BB6" s="49">
        <v>0.86240000000000006</v>
      </c>
      <c r="BC6" s="12">
        <v>168.86</v>
      </c>
      <c r="BD6" s="12">
        <v>78.36</v>
      </c>
      <c r="BE6" s="49">
        <v>0.65920000000000001</v>
      </c>
      <c r="BF6" s="12">
        <v>51.65</v>
      </c>
      <c r="BG6" s="12">
        <v>227.37</v>
      </c>
      <c r="BH6" s="12">
        <v>20.59</v>
      </c>
      <c r="BI6" s="12">
        <v>247.96</v>
      </c>
      <c r="BJ6" s="12">
        <v>26.94</v>
      </c>
      <c r="BK6" s="12">
        <v>274.89999999999998</v>
      </c>
      <c r="BL6" s="98" t="s">
        <v>165</v>
      </c>
      <c r="BM6" s="107">
        <v>45579</v>
      </c>
    </row>
    <row r="7" spans="1:65" ht="19.2">
      <c r="A7" s="138">
        <v>206190688</v>
      </c>
      <c r="B7" s="50">
        <v>1376128322</v>
      </c>
      <c r="C7" s="50" t="s">
        <v>166</v>
      </c>
      <c r="D7" s="51" t="s">
        <v>163</v>
      </c>
      <c r="E7" s="51" t="s">
        <v>164</v>
      </c>
      <c r="F7" s="52">
        <v>44256</v>
      </c>
      <c r="G7" s="52">
        <v>44561</v>
      </c>
      <c r="H7" s="52">
        <v>44408</v>
      </c>
      <c r="I7" s="53">
        <v>35</v>
      </c>
      <c r="J7" s="54">
        <v>1.0895657744286888</v>
      </c>
      <c r="K7" s="54">
        <v>1.1536550798523644</v>
      </c>
      <c r="L7" s="55">
        <v>10451</v>
      </c>
      <c r="M7" s="55">
        <v>5520</v>
      </c>
      <c r="N7" s="55">
        <v>6584.3137254901958</v>
      </c>
      <c r="O7" s="56">
        <v>41</v>
      </c>
      <c r="P7" s="57">
        <v>1445295</v>
      </c>
      <c r="Q7" s="57">
        <v>1574743.97</v>
      </c>
      <c r="R7" s="57">
        <v>150.67878384843556</v>
      </c>
      <c r="S7" s="57">
        <v>154.16</v>
      </c>
      <c r="T7" s="57">
        <v>150.68</v>
      </c>
      <c r="U7" s="57">
        <v>387705.11</v>
      </c>
      <c r="V7" s="57">
        <v>422430.22</v>
      </c>
      <c r="W7" s="57">
        <v>40.420076547698784</v>
      </c>
      <c r="X7" s="57">
        <v>40.340000000000003</v>
      </c>
      <c r="Y7" s="57">
        <v>40.340000000000003</v>
      </c>
      <c r="Z7" s="57">
        <v>228604.5</v>
      </c>
      <c r="AA7" s="57">
        <v>263730.74</v>
      </c>
      <c r="AB7" s="57">
        <v>25.234976557267245</v>
      </c>
      <c r="AC7" s="57">
        <v>25.51</v>
      </c>
      <c r="AD7" s="57">
        <v>25.23</v>
      </c>
      <c r="AE7" s="57">
        <v>295482.46999999997</v>
      </c>
      <c r="AF7" s="57">
        <v>340884.85</v>
      </c>
      <c r="AG7" s="57">
        <v>32.619999999999997</v>
      </c>
      <c r="AH7" s="57">
        <v>36.299999999999997</v>
      </c>
      <c r="AI7" s="57">
        <v>32.619999999999997</v>
      </c>
      <c r="AJ7" s="57">
        <v>44870.15</v>
      </c>
      <c r="AK7" s="57">
        <v>51764.68</v>
      </c>
      <c r="AL7" s="57">
        <v>4.95</v>
      </c>
      <c r="AM7" s="57">
        <v>5.01</v>
      </c>
      <c r="AN7" s="57">
        <v>4.95</v>
      </c>
      <c r="AO7" s="57">
        <v>136.88</v>
      </c>
      <c r="AP7" s="57">
        <v>157.91</v>
      </c>
      <c r="AQ7" s="57">
        <v>0.02</v>
      </c>
      <c r="AR7" s="57">
        <v>0</v>
      </c>
      <c r="AS7" s="57">
        <v>0</v>
      </c>
      <c r="AT7" s="57">
        <v>0</v>
      </c>
      <c r="AU7" s="57">
        <v>10.99</v>
      </c>
      <c r="AV7" s="57">
        <v>1765</v>
      </c>
      <c r="AW7" s="57">
        <v>72365</v>
      </c>
      <c r="AX7" s="57">
        <v>6.92</v>
      </c>
      <c r="AY7" s="57">
        <v>1.35</v>
      </c>
      <c r="AZ7" s="57">
        <v>1.4699912338164181</v>
      </c>
      <c r="BA7" s="57">
        <v>193.84</v>
      </c>
      <c r="BB7" s="58">
        <v>0.86240000000000006</v>
      </c>
      <c r="BC7" s="57">
        <v>167.17</v>
      </c>
      <c r="BD7" s="57">
        <v>73.81</v>
      </c>
      <c r="BE7" s="58">
        <v>0.65920000000000001</v>
      </c>
      <c r="BF7" s="57">
        <v>48.66</v>
      </c>
      <c r="BG7" s="57">
        <v>222.75</v>
      </c>
      <c r="BH7" s="57">
        <v>20.59</v>
      </c>
      <c r="BI7" s="57">
        <v>243.34</v>
      </c>
      <c r="BJ7" s="57">
        <v>26.67</v>
      </c>
      <c r="BK7" s="57">
        <v>270.01</v>
      </c>
      <c r="BL7" s="108" t="s">
        <v>165</v>
      </c>
      <c r="BM7" s="109">
        <v>45579</v>
      </c>
    </row>
    <row r="8" spans="1:65" ht="19.2" hidden="1">
      <c r="A8" s="139"/>
      <c r="B8" s="114"/>
      <c r="C8" s="114"/>
      <c r="D8" s="115"/>
      <c r="E8" s="115"/>
      <c r="F8" s="116"/>
      <c r="G8" s="116"/>
      <c r="H8" s="116"/>
      <c r="I8" s="117"/>
      <c r="J8" s="118"/>
      <c r="K8" s="118"/>
      <c r="L8" s="119"/>
      <c r="M8" s="119"/>
      <c r="N8" s="119"/>
      <c r="O8" s="120"/>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2"/>
      <c r="BC8" s="121"/>
      <c r="BD8" s="121"/>
      <c r="BE8" s="122"/>
      <c r="BF8" s="121"/>
      <c r="BG8" s="121"/>
      <c r="BH8" s="121"/>
      <c r="BI8" s="121"/>
      <c r="BJ8" s="121"/>
      <c r="BK8" s="121"/>
      <c r="BL8" s="113"/>
      <c r="BM8" s="132"/>
    </row>
    <row r="9" spans="1:65" ht="19.2" hidden="1">
      <c r="A9" s="139"/>
      <c r="B9" s="114"/>
      <c r="C9" s="114"/>
      <c r="D9" s="115"/>
      <c r="E9" s="115"/>
      <c r="F9" s="116"/>
      <c r="G9" s="116"/>
      <c r="H9" s="116"/>
      <c r="I9" s="117"/>
      <c r="J9" s="118"/>
      <c r="K9" s="118"/>
      <c r="L9" s="119"/>
      <c r="M9" s="119"/>
      <c r="N9" s="119"/>
      <c r="O9" s="120"/>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2"/>
      <c r="BC9" s="121"/>
      <c r="BD9" s="121"/>
      <c r="BE9" s="122"/>
      <c r="BF9" s="121"/>
      <c r="BG9" s="121"/>
      <c r="BH9" s="121"/>
      <c r="BI9" s="121"/>
      <c r="BJ9" s="121"/>
      <c r="BK9" s="121"/>
      <c r="BL9" s="113"/>
      <c r="BM9" s="132"/>
    </row>
    <row r="10" spans="1:65" ht="19.2" hidden="1">
      <c r="A10" s="139"/>
      <c r="B10" s="114"/>
      <c r="C10" s="114"/>
      <c r="D10" s="115"/>
      <c r="E10" s="115"/>
      <c r="F10" s="116"/>
      <c r="G10" s="116"/>
      <c r="H10" s="116"/>
      <c r="I10" s="117"/>
      <c r="J10" s="118"/>
      <c r="K10" s="118"/>
      <c r="L10" s="119"/>
      <c r="M10" s="119"/>
      <c r="N10" s="119"/>
      <c r="O10" s="120"/>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2"/>
      <c r="BC10" s="121"/>
      <c r="BD10" s="121"/>
      <c r="BE10" s="122"/>
      <c r="BF10" s="121"/>
      <c r="BG10" s="121"/>
      <c r="BH10" s="121"/>
      <c r="BI10" s="121"/>
      <c r="BJ10" s="121"/>
      <c r="BK10" s="121"/>
      <c r="BL10" s="113"/>
      <c r="BM10" s="132"/>
    </row>
    <row r="11" spans="1:65" ht="19.2" hidden="1">
      <c r="A11" s="139"/>
      <c r="B11" s="114"/>
      <c r="C11" s="114"/>
      <c r="D11" s="115"/>
      <c r="E11" s="115"/>
      <c r="F11" s="116"/>
      <c r="G11" s="116"/>
      <c r="H11" s="116"/>
      <c r="I11" s="117"/>
      <c r="J11" s="118"/>
      <c r="K11" s="118"/>
      <c r="L11" s="119"/>
      <c r="M11" s="119"/>
      <c r="N11" s="119"/>
      <c r="O11" s="120"/>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2"/>
      <c r="BC11" s="121"/>
      <c r="BD11" s="121"/>
      <c r="BE11" s="122"/>
      <c r="BF11" s="121"/>
      <c r="BG11" s="121"/>
      <c r="BH11" s="121"/>
      <c r="BI11" s="121"/>
      <c r="BJ11" s="121"/>
      <c r="BK11" s="121"/>
      <c r="BL11" s="113"/>
      <c r="BM11" s="132"/>
    </row>
    <row r="12" spans="1:65" ht="19.2" hidden="1">
      <c r="A12" s="139"/>
      <c r="B12" s="114"/>
      <c r="C12" s="114"/>
      <c r="D12" s="115"/>
      <c r="E12" s="115"/>
      <c r="F12" s="116"/>
      <c r="G12" s="116"/>
      <c r="H12" s="116"/>
      <c r="I12" s="117"/>
      <c r="J12" s="118"/>
      <c r="K12" s="118"/>
      <c r="L12" s="119"/>
      <c r="M12" s="119"/>
      <c r="N12" s="119"/>
      <c r="O12" s="120"/>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2"/>
      <c r="BC12" s="121"/>
      <c r="BD12" s="121"/>
      <c r="BE12" s="122"/>
      <c r="BF12" s="121"/>
      <c r="BG12" s="121"/>
      <c r="BH12" s="121"/>
      <c r="BI12" s="121"/>
      <c r="BJ12" s="121"/>
      <c r="BK12" s="121"/>
      <c r="BL12" s="113"/>
      <c r="BM12" s="132"/>
    </row>
    <row r="13" spans="1:65" ht="19.2" hidden="1">
      <c r="A13" s="139"/>
      <c r="B13" s="114"/>
      <c r="C13" s="114"/>
      <c r="D13" s="115"/>
      <c r="E13" s="115"/>
      <c r="F13" s="116"/>
      <c r="G13" s="116"/>
      <c r="H13" s="116"/>
      <c r="I13" s="117"/>
      <c r="J13" s="118"/>
      <c r="K13" s="118"/>
      <c r="L13" s="119"/>
      <c r="M13" s="119"/>
      <c r="N13" s="119"/>
      <c r="O13" s="120"/>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2"/>
      <c r="BC13" s="121"/>
      <c r="BD13" s="121"/>
      <c r="BE13" s="122"/>
      <c r="BF13" s="121"/>
      <c r="BG13" s="121"/>
      <c r="BH13" s="121"/>
      <c r="BI13" s="121"/>
      <c r="BJ13" s="121"/>
      <c r="BK13" s="121"/>
      <c r="BL13" s="113"/>
      <c r="BM13" s="132"/>
    </row>
    <row r="14" spans="1:65" ht="19.2" hidden="1">
      <c r="A14" s="139"/>
      <c r="B14" s="114"/>
      <c r="C14" s="114"/>
      <c r="D14" s="115"/>
      <c r="E14" s="115"/>
      <c r="F14" s="116"/>
      <c r="G14" s="116"/>
      <c r="H14" s="116"/>
      <c r="I14" s="117"/>
      <c r="J14" s="118"/>
      <c r="K14" s="118"/>
      <c r="L14" s="119"/>
      <c r="M14" s="119"/>
      <c r="N14" s="119"/>
      <c r="O14" s="120"/>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2"/>
      <c r="BC14" s="121"/>
      <c r="BD14" s="121"/>
      <c r="BE14" s="122"/>
      <c r="BF14" s="121"/>
      <c r="BG14" s="121"/>
      <c r="BH14" s="121"/>
      <c r="BI14" s="121"/>
      <c r="BJ14" s="121"/>
      <c r="BK14" s="121"/>
      <c r="BL14" s="113"/>
      <c r="BM14" s="132"/>
    </row>
    <row r="15" spans="1:65" ht="19.2" hidden="1">
      <c r="A15" s="139"/>
      <c r="B15" s="114"/>
      <c r="C15" s="114"/>
      <c r="D15" s="115"/>
      <c r="E15" s="115"/>
      <c r="F15" s="116"/>
      <c r="G15" s="116"/>
      <c r="H15" s="116"/>
      <c r="I15" s="117"/>
      <c r="J15" s="118"/>
      <c r="K15" s="118"/>
      <c r="L15" s="119"/>
      <c r="M15" s="119"/>
      <c r="N15" s="119"/>
      <c r="O15" s="120"/>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2"/>
      <c r="BC15" s="121"/>
      <c r="BD15" s="121"/>
      <c r="BE15" s="122"/>
      <c r="BF15" s="121"/>
      <c r="BG15" s="121"/>
      <c r="BH15" s="121"/>
      <c r="BI15" s="121"/>
      <c r="BJ15" s="121"/>
      <c r="BK15" s="121"/>
      <c r="BL15" s="113"/>
      <c r="BM15" s="132"/>
    </row>
    <row r="16" spans="1:65" ht="19.2" hidden="1">
      <c r="A16" s="139"/>
      <c r="B16" s="114"/>
      <c r="C16" s="114"/>
      <c r="D16" s="115"/>
      <c r="E16" s="115"/>
      <c r="F16" s="116"/>
      <c r="G16" s="116"/>
      <c r="H16" s="116"/>
      <c r="I16" s="117"/>
      <c r="J16" s="118"/>
      <c r="K16" s="118"/>
      <c r="L16" s="119"/>
      <c r="M16" s="119"/>
      <c r="N16" s="119"/>
      <c r="O16" s="120"/>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2"/>
      <c r="BC16" s="121"/>
      <c r="BD16" s="121"/>
      <c r="BE16" s="122"/>
      <c r="BF16" s="121"/>
      <c r="BG16" s="121"/>
      <c r="BH16" s="121"/>
      <c r="BI16" s="121"/>
      <c r="BJ16" s="121"/>
      <c r="BK16" s="121"/>
      <c r="BL16" s="113"/>
      <c r="BM16" s="132"/>
    </row>
    <row r="17" spans="1:65" ht="19.2" hidden="1">
      <c r="A17" s="139"/>
      <c r="B17" s="114"/>
      <c r="C17" s="114"/>
      <c r="D17" s="115"/>
      <c r="E17" s="115"/>
      <c r="F17" s="116"/>
      <c r="G17" s="116"/>
      <c r="H17" s="116"/>
      <c r="I17" s="117"/>
      <c r="J17" s="118"/>
      <c r="K17" s="118"/>
      <c r="L17" s="119"/>
      <c r="M17" s="119"/>
      <c r="N17" s="119"/>
      <c r="O17" s="120"/>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2"/>
      <c r="BC17" s="121"/>
      <c r="BD17" s="121"/>
      <c r="BE17" s="122"/>
      <c r="BF17" s="121"/>
      <c r="BG17" s="121"/>
      <c r="BH17" s="121"/>
      <c r="BI17" s="121"/>
      <c r="BJ17" s="121"/>
      <c r="BK17" s="121"/>
      <c r="BL17" s="113"/>
      <c r="BM17" s="132"/>
    </row>
    <row r="18" spans="1:65" ht="19.2" hidden="1">
      <c r="A18" s="140"/>
      <c r="B18" s="123"/>
      <c r="C18" s="123"/>
      <c r="D18" s="124"/>
      <c r="E18" s="124"/>
      <c r="F18" s="125"/>
      <c r="G18" s="125"/>
      <c r="H18" s="125"/>
      <c r="I18" s="126"/>
      <c r="J18" s="127"/>
      <c r="K18" s="127"/>
      <c r="L18" s="128"/>
      <c r="M18" s="128"/>
      <c r="N18" s="128"/>
      <c r="O18" s="129"/>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1"/>
      <c r="BC18" s="130"/>
      <c r="BD18" s="130"/>
      <c r="BE18" s="131"/>
      <c r="BF18" s="130"/>
      <c r="BG18" s="130"/>
      <c r="BH18" s="130"/>
      <c r="BI18" s="130"/>
      <c r="BJ18" s="130"/>
      <c r="BK18" s="130"/>
      <c r="BL18" s="133"/>
      <c r="BM18" s="132"/>
    </row>
    <row r="19" spans="1:65" ht="19.2" hidden="1">
      <c r="A19" s="140"/>
      <c r="B19" s="123"/>
      <c r="C19" s="123"/>
      <c r="D19" s="124"/>
      <c r="E19" s="124"/>
      <c r="F19" s="125"/>
      <c r="G19" s="125"/>
      <c r="H19" s="125"/>
      <c r="I19" s="126"/>
      <c r="J19" s="127"/>
      <c r="K19" s="127"/>
      <c r="L19" s="128"/>
      <c r="M19" s="128"/>
      <c r="N19" s="128"/>
      <c r="O19" s="129"/>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1"/>
      <c r="BC19" s="130"/>
      <c r="BD19" s="130"/>
      <c r="BE19" s="131"/>
      <c r="BF19" s="130"/>
      <c r="BG19" s="130"/>
      <c r="BH19" s="130"/>
      <c r="BI19" s="130"/>
      <c r="BJ19" s="130"/>
      <c r="BK19" s="130"/>
      <c r="BL19" s="133"/>
      <c r="BM19" s="132"/>
    </row>
    <row r="20" spans="1:65" ht="19.2" hidden="1">
      <c r="A20" s="114"/>
      <c r="B20" s="114"/>
      <c r="C20" s="114"/>
      <c r="D20" s="115"/>
      <c r="E20" s="115"/>
      <c r="F20" s="116"/>
      <c r="G20" s="116"/>
      <c r="H20" s="116"/>
      <c r="I20" s="117"/>
      <c r="J20" s="118"/>
      <c r="K20" s="118"/>
      <c r="L20" s="119"/>
      <c r="M20" s="119"/>
      <c r="N20" s="119"/>
      <c r="O20" s="120"/>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2"/>
      <c r="BC20" s="121"/>
      <c r="BD20" s="121"/>
      <c r="BE20" s="122"/>
      <c r="BF20" s="121"/>
      <c r="BG20" s="121"/>
      <c r="BH20" s="121"/>
      <c r="BI20" s="121"/>
      <c r="BJ20" s="121"/>
      <c r="BK20" s="121"/>
      <c r="BL20" s="133"/>
      <c r="BM20" s="132"/>
    </row>
  </sheetData>
  <sheetProtection sheet="1" objects="1" scenarios="1" selectLockedCells="1"/>
  <conditionalFormatting sqref="A15:A17">
    <cfRule type="duplicateValues" dxfId="256" priority="2"/>
  </conditionalFormatting>
  <conditionalFormatting sqref="A2:A3">
    <cfRule type="duplicateValues" dxfId="255"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D0C6-A892-4D53-8D2B-7769BA875409}">
  <dimension ref="A1:M5"/>
  <sheetViews>
    <sheetView showGridLines="0" workbookViewId="0"/>
  </sheetViews>
  <sheetFormatPr defaultColWidth="0" defaultRowHeight="14.4" zeroHeight="1"/>
  <cols>
    <col min="1" max="1" width="14.5546875" style="101" customWidth="1"/>
    <col min="2" max="2" width="15.44140625" style="101" bestFit="1" customWidth="1"/>
    <col min="3" max="3" width="55.44140625" style="101" customWidth="1"/>
    <col min="4" max="4" width="20.5546875" style="101" bestFit="1" customWidth="1"/>
    <col min="5" max="5" width="22" style="101" bestFit="1" customWidth="1"/>
    <col min="6" max="6" width="32.44140625" style="101" bestFit="1" customWidth="1"/>
    <col min="7" max="7" width="24.44140625" style="101" customWidth="1"/>
    <col min="8" max="8" width="20" style="101" customWidth="1"/>
    <col min="9" max="9" width="24.33203125" style="101" customWidth="1"/>
    <col min="10" max="10" width="28.33203125" style="101" customWidth="1"/>
    <col min="11" max="11" width="32.33203125" style="101" customWidth="1"/>
    <col min="12" max="12" width="38.6640625" style="101" customWidth="1"/>
    <col min="13" max="13" width="65" style="101" customWidth="1"/>
    <col min="14" max="16384" width="8.88671875" style="101" hidden="1"/>
  </cols>
  <sheetData>
    <row r="1" spans="1:13">
      <c r="A1" s="7" t="s">
        <v>0</v>
      </c>
    </row>
    <row r="2" spans="1:13" ht="19.2">
      <c r="A2" s="135" t="s">
        <v>12</v>
      </c>
      <c r="B2" s="110"/>
      <c r="C2" s="110"/>
      <c r="D2" s="110"/>
      <c r="E2" s="110"/>
      <c r="F2" s="110"/>
      <c r="G2" s="110"/>
      <c r="H2" s="110"/>
      <c r="I2" s="110"/>
      <c r="J2" s="110"/>
      <c r="K2" s="110"/>
      <c r="L2" s="110"/>
      <c r="M2" s="110"/>
    </row>
    <row r="3" spans="1:13" ht="19.2">
      <c r="A3" s="9" t="s">
        <v>167</v>
      </c>
      <c r="B3" s="110"/>
      <c r="C3" s="110"/>
      <c r="D3" s="110"/>
      <c r="E3" s="110"/>
      <c r="F3" s="110"/>
      <c r="G3" s="110"/>
      <c r="H3" s="110"/>
      <c r="I3" s="110"/>
      <c r="J3" s="110"/>
      <c r="K3" s="110"/>
      <c r="L3" s="110"/>
      <c r="M3" s="110"/>
    </row>
    <row r="4" spans="1:13" ht="19.2">
      <c r="A4" s="17" t="s">
        <v>14</v>
      </c>
      <c r="B4" s="17" t="s">
        <v>15</v>
      </c>
      <c r="C4" s="17" t="s">
        <v>16</v>
      </c>
      <c r="D4" s="17" t="s">
        <v>17</v>
      </c>
      <c r="E4" s="17" t="s">
        <v>18</v>
      </c>
      <c r="F4" s="17" t="s">
        <v>168</v>
      </c>
      <c r="G4" s="17" t="s">
        <v>169</v>
      </c>
      <c r="H4" s="17" t="s">
        <v>170</v>
      </c>
      <c r="I4" s="17" t="s">
        <v>171</v>
      </c>
      <c r="J4" s="17" t="s">
        <v>76</v>
      </c>
      <c r="K4" s="17" t="s">
        <v>77</v>
      </c>
      <c r="L4" s="17" t="s">
        <v>78</v>
      </c>
      <c r="M4" s="17" t="s">
        <v>172</v>
      </c>
    </row>
    <row r="5" spans="1:13" ht="19.2">
      <c r="A5" s="154" t="s">
        <v>145</v>
      </c>
    </row>
  </sheetData>
  <sheetProtection sheet="1" objects="1" scenarios="1" selectLockedCells="1"/>
  <conditionalFormatting sqref="A3">
    <cfRule type="duplicateValues" dxfId="184" priority="2"/>
  </conditionalFormatting>
  <conditionalFormatting sqref="A2">
    <cfRule type="duplicateValues" dxfId="183"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6ED1-1FB9-495E-A1CD-AC9258D518CC}">
  <dimension ref="A1:H58"/>
  <sheetViews>
    <sheetView showGridLines="0" workbookViewId="0"/>
  </sheetViews>
  <sheetFormatPr defaultColWidth="0" defaultRowHeight="14.4" zeroHeight="1"/>
  <cols>
    <col min="1" max="1" width="50" customWidth="1"/>
    <col min="2" max="5" width="36.109375" customWidth="1"/>
    <col min="6" max="6" width="35.6640625" customWidth="1"/>
    <col min="7" max="7" width="36" customWidth="1"/>
    <col min="8" max="8" width="24.5546875" hidden="1" customWidth="1"/>
    <col min="9" max="16384" width="8.88671875" hidden="1"/>
  </cols>
  <sheetData>
    <row r="1" spans="1:5">
      <c r="A1" s="7" t="s">
        <v>0</v>
      </c>
    </row>
    <row r="2" spans="1:5" ht="19.2">
      <c r="A2" s="99" t="s">
        <v>12</v>
      </c>
    </row>
    <row r="3" spans="1:5" ht="19.2">
      <c r="A3" s="100" t="s">
        <v>173</v>
      </c>
    </row>
    <row r="4" spans="1:5" ht="57.6">
      <c r="A4" s="10" t="s">
        <v>174</v>
      </c>
      <c r="B4" s="10" t="s">
        <v>175</v>
      </c>
      <c r="C4" s="10" t="s">
        <v>176</v>
      </c>
      <c r="D4" s="10" t="s">
        <v>177</v>
      </c>
      <c r="E4" s="1"/>
    </row>
    <row r="5" spans="1:5" ht="19.2">
      <c r="A5" s="11" t="s">
        <v>178</v>
      </c>
      <c r="B5" s="12">
        <v>280.90972204195742</v>
      </c>
      <c r="C5" s="12">
        <v>30.557703538892365</v>
      </c>
      <c r="D5" s="12">
        <v>311.46742558084981</v>
      </c>
      <c r="E5" s="2"/>
    </row>
    <row r="6" spans="1:5" ht="19.2">
      <c r="A6" s="13" t="s">
        <v>179</v>
      </c>
      <c r="B6" s="12">
        <v>273.53567790831772</v>
      </c>
      <c r="C6" s="12">
        <v>42.851406033287333</v>
      </c>
      <c r="D6" s="12">
        <v>316.38708394160506</v>
      </c>
      <c r="E6" s="1"/>
    </row>
    <row r="7" spans="1:5" ht="19.2">
      <c r="A7" s="13" t="s">
        <v>180</v>
      </c>
      <c r="B7" s="12">
        <v>301.10855236593051</v>
      </c>
      <c r="C7" s="12">
        <v>23.565753608627627</v>
      </c>
      <c r="D7" s="12">
        <v>324.67430597455814</v>
      </c>
      <c r="E7" s="1"/>
    </row>
    <row r="8" spans="1:5" ht="19.2">
      <c r="A8" s="13" t="s">
        <v>181</v>
      </c>
      <c r="B8" s="12">
        <v>278.08736066250862</v>
      </c>
      <c r="C8" s="12">
        <v>27.726904467322324</v>
      </c>
      <c r="D8" s="12">
        <v>305.81426512983091</v>
      </c>
      <c r="E8" s="1"/>
    </row>
    <row r="9" spans="1:5" ht="19.2">
      <c r="A9" s="13" t="s">
        <v>182</v>
      </c>
      <c r="B9" s="12">
        <v>227.1301706174097</v>
      </c>
      <c r="C9" s="12">
        <v>26.954524020481244</v>
      </c>
      <c r="D9" s="12">
        <v>254.08469463789095</v>
      </c>
      <c r="E9" s="1"/>
    </row>
    <row r="10" spans="1:5" ht="19.2">
      <c r="A10" s="13" t="s">
        <v>183</v>
      </c>
      <c r="B10" s="12">
        <v>264.13198555831161</v>
      </c>
      <c r="C10" s="12">
        <v>34.000636424964163</v>
      </c>
      <c r="D10" s="12">
        <v>298.13262198327578</v>
      </c>
      <c r="E10" s="1"/>
    </row>
    <row r="11" spans="1:5" ht="19.2">
      <c r="A11" s="13" t="s">
        <v>184</v>
      </c>
      <c r="B11" s="12">
        <v>258.81357159416814</v>
      </c>
      <c r="C11" s="12">
        <v>25.83357263961306</v>
      </c>
      <c r="D11" s="12">
        <v>284.64714423378121</v>
      </c>
      <c r="E11" s="1"/>
    </row>
    <row r="12" spans="1:5" ht="19.2">
      <c r="A12" s="13" t="s">
        <v>185</v>
      </c>
      <c r="B12" s="12">
        <v>247.60475955696126</v>
      </c>
      <c r="C12" s="12">
        <v>26.955598715985708</v>
      </c>
      <c r="D12" s="12">
        <v>274.56035827294698</v>
      </c>
      <c r="E12" s="1"/>
    </row>
    <row r="13" spans="1:5" ht="19.2">
      <c r="A13" s="13" t="s">
        <v>186</v>
      </c>
      <c r="B13" s="12">
        <v>251.25809039823491</v>
      </c>
      <c r="C13" s="12">
        <v>29.813295066023354</v>
      </c>
      <c r="D13" s="12">
        <v>281.07138546425824</v>
      </c>
      <c r="E13" s="1"/>
    </row>
    <row r="14" spans="1:5" ht="19.2">
      <c r="A14" s="13" t="s">
        <v>164</v>
      </c>
      <c r="B14" s="12">
        <v>259.48949141507762</v>
      </c>
      <c r="C14" s="12">
        <v>29.551255262973989</v>
      </c>
      <c r="D14" s="12">
        <v>289.04074667805162</v>
      </c>
      <c r="E14" s="1"/>
    </row>
    <row r="15" spans="1:5" ht="19.2">
      <c r="A15" s="13" t="s">
        <v>187</v>
      </c>
      <c r="B15" s="12">
        <v>251.01062264530617</v>
      </c>
      <c r="C15" s="12">
        <v>27.76435457493174</v>
      </c>
      <c r="D15" s="12">
        <v>278.77497722023793</v>
      </c>
      <c r="E15" s="1"/>
    </row>
    <row r="16" spans="1:5" ht="19.2">
      <c r="A16" s="14" t="s">
        <v>188</v>
      </c>
      <c r="B16" s="15">
        <v>264.52492475308412</v>
      </c>
      <c r="C16" s="15">
        <v>28.325853897376824</v>
      </c>
      <c r="D16" s="15">
        <v>292.85077865046094</v>
      </c>
      <c r="E16" s="2"/>
    </row>
    <row r="17" spans="1:7" ht="19.2">
      <c r="A17" s="3"/>
      <c r="D17" s="1"/>
      <c r="E17" s="1"/>
      <c r="F17" s="4"/>
    </row>
    <row r="18" spans="1:7" ht="38.4">
      <c r="A18" s="16" t="s">
        <v>189</v>
      </c>
      <c r="B18" s="17" t="s">
        <v>190</v>
      </c>
      <c r="C18" s="17" t="s">
        <v>191</v>
      </c>
      <c r="D18" s="17" t="s">
        <v>192</v>
      </c>
      <c r="E18" s="17" t="s">
        <v>193</v>
      </c>
      <c r="F18" s="17" t="s">
        <v>194</v>
      </c>
      <c r="G18" s="18" t="s">
        <v>195</v>
      </c>
    </row>
    <row r="19" spans="1:7" ht="19.2">
      <c r="A19" s="19" t="s">
        <v>178</v>
      </c>
      <c r="B19" s="12">
        <v>229.96666157343253</v>
      </c>
      <c r="C19" s="12">
        <v>199.40895803454021</v>
      </c>
      <c r="D19" s="20">
        <v>0.86712115865049122</v>
      </c>
      <c r="E19" s="12">
        <v>124.3325127661204</v>
      </c>
      <c r="F19" s="12">
        <v>76.894598966395023</v>
      </c>
      <c r="G19" s="21">
        <v>0.61845930123715942</v>
      </c>
    </row>
    <row r="20" spans="1:7" ht="19.2">
      <c r="A20" s="22" t="s">
        <v>179</v>
      </c>
      <c r="B20" s="12">
        <v>238.02298927321681</v>
      </c>
      <c r="C20" s="12">
        <v>195.1715832399295</v>
      </c>
      <c r="D20" s="20">
        <v>0.81996946528513703</v>
      </c>
      <c r="E20" s="12">
        <v>117.35677995612552</v>
      </c>
      <c r="F20" s="12">
        <v>74.355535940516845</v>
      </c>
      <c r="G20" s="21">
        <v>0.63358534520387377</v>
      </c>
    </row>
    <row r="21" spans="1:7" ht="19.2">
      <c r="A21" s="22" t="s">
        <v>180</v>
      </c>
      <c r="B21" s="12">
        <v>241.99924279586179</v>
      </c>
      <c r="C21" s="12">
        <v>218.43348918723413</v>
      </c>
      <c r="D21" s="20">
        <v>0.90262054816218362</v>
      </c>
      <c r="E21" s="12">
        <v>114.1815820275251</v>
      </c>
      <c r="F21" s="12">
        <v>78.738512491317408</v>
      </c>
      <c r="G21" s="21">
        <v>0.68959030951538547</v>
      </c>
    </row>
    <row r="22" spans="1:7" ht="19.2">
      <c r="A22" s="22" t="s">
        <v>181</v>
      </c>
      <c r="B22" s="12">
        <v>225.52306583402239</v>
      </c>
      <c r="C22" s="12">
        <v>197.79616136670023</v>
      </c>
      <c r="D22" s="20">
        <v>0.87705512797645158</v>
      </c>
      <c r="E22" s="12">
        <v>111.82250044927108</v>
      </c>
      <c r="F22" s="12">
        <v>76.143446286999151</v>
      </c>
      <c r="G22" s="21">
        <v>0.68093135085583301</v>
      </c>
    </row>
    <row r="23" spans="1:7" ht="19.2">
      <c r="A23" s="22" t="s">
        <v>182</v>
      </c>
      <c r="B23" s="12">
        <v>185.30961858909876</v>
      </c>
      <c r="C23" s="12">
        <v>158.35509456861757</v>
      </c>
      <c r="D23" s="20">
        <v>0.85454330851411697</v>
      </c>
      <c r="E23" s="12">
        <v>101.37253285154019</v>
      </c>
      <c r="F23" s="12">
        <v>64.780333844720218</v>
      </c>
      <c r="G23" s="21">
        <v>0.63903240870572753</v>
      </c>
    </row>
    <row r="24" spans="1:7" ht="19.2">
      <c r="A24" s="22" t="s">
        <v>183</v>
      </c>
      <c r="B24" s="12">
        <v>221.92935521217865</v>
      </c>
      <c r="C24" s="12">
        <v>187.92871878721454</v>
      </c>
      <c r="D24" s="20">
        <v>0.84679522728096368</v>
      </c>
      <c r="E24" s="12">
        <v>105.58883040728908</v>
      </c>
      <c r="F24" s="12">
        <v>72.1731359928053</v>
      </c>
      <c r="G24" s="21">
        <v>0.68353002599243673</v>
      </c>
    </row>
    <row r="25" spans="1:7" ht="19.2">
      <c r="A25" s="22" t="s">
        <v>184</v>
      </c>
      <c r="B25" s="12">
        <v>208.17073340327045</v>
      </c>
      <c r="C25" s="12">
        <v>182.33716076365747</v>
      </c>
      <c r="D25" s="20">
        <v>0.87590199536085644</v>
      </c>
      <c r="E25" s="12">
        <v>105.9333082537829</v>
      </c>
      <c r="F25" s="12">
        <v>72.716657579914525</v>
      </c>
      <c r="G25" s="21">
        <v>0.68643808806299411</v>
      </c>
    </row>
    <row r="26" spans="1:7" ht="19.2">
      <c r="A26" s="22" t="s">
        <v>185</v>
      </c>
      <c r="B26" s="12">
        <v>199.42175999133579</v>
      </c>
      <c r="C26" s="12">
        <v>172.46616127535003</v>
      </c>
      <c r="D26" s="20">
        <v>0.86483120639815392</v>
      </c>
      <c r="E26" s="12">
        <v>106.20530464540283</v>
      </c>
      <c r="F26" s="12">
        <v>71.320964718494437</v>
      </c>
      <c r="G26" s="21">
        <v>0.67153862941799503</v>
      </c>
    </row>
    <row r="27" spans="1:7" ht="19.2">
      <c r="A27" s="22" t="s">
        <v>186</v>
      </c>
      <c r="B27" s="12">
        <v>208.08913738912491</v>
      </c>
      <c r="C27" s="12">
        <v>178.27584232310153</v>
      </c>
      <c r="D27" s="20">
        <v>0.85672824905668776</v>
      </c>
      <c r="E27" s="12">
        <v>101.72137825587787</v>
      </c>
      <c r="F27" s="12">
        <v>66.567026174000191</v>
      </c>
      <c r="G27" s="21">
        <v>0.65440546830335222</v>
      </c>
    </row>
    <row r="28" spans="1:7" ht="19.2">
      <c r="A28" s="22" t="s">
        <v>164</v>
      </c>
      <c r="B28" s="12">
        <v>214.73181542822351</v>
      </c>
      <c r="C28" s="12">
        <v>185.18056016524963</v>
      </c>
      <c r="D28" s="20">
        <v>0.8623806388259605</v>
      </c>
      <c r="E28" s="12">
        <v>102.85523354197031</v>
      </c>
      <c r="F28" s="12">
        <v>67.805998669775818</v>
      </c>
      <c r="G28" s="21">
        <v>0.65923722434704723</v>
      </c>
    </row>
    <row r="29" spans="1:7" ht="19.2">
      <c r="A29" s="22" t="s">
        <v>187</v>
      </c>
      <c r="B29" s="12">
        <v>205.01590515826018</v>
      </c>
      <c r="C29" s="12">
        <v>177.25155058332837</v>
      </c>
      <c r="D29" s="20">
        <v>0.86457463115605904</v>
      </c>
      <c r="E29" s="12">
        <v>101.52295782016743</v>
      </c>
      <c r="F29" s="12">
        <v>67.420495442675588</v>
      </c>
      <c r="G29" s="21">
        <v>0.66409112667994563</v>
      </c>
    </row>
    <row r="30" spans="1:7" ht="19.2">
      <c r="A30" s="23" t="s">
        <v>188</v>
      </c>
      <c r="B30" s="24">
        <v>216.39092904047337</v>
      </c>
      <c r="C30" s="24">
        <v>188.06507514309621</v>
      </c>
      <c r="D30" s="25">
        <v>0.86909870010272405</v>
      </c>
      <c r="E30" s="24">
        <v>107.37142365891934</v>
      </c>
      <c r="F30" s="24">
        <v>71.638499405243465</v>
      </c>
      <c r="G30" s="26">
        <v>0.66720265936692236</v>
      </c>
    </row>
    <row r="31" spans="1:7" ht="19.2">
      <c r="B31" s="4"/>
      <c r="C31" s="4"/>
      <c r="D31" s="5"/>
      <c r="E31" s="1"/>
    </row>
    <row r="32" spans="1:7" ht="38.4">
      <c r="A32" s="16" t="s">
        <v>196</v>
      </c>
      <c r="B32" s="17" t="s">
        <v>197</v>
      </c>
      <c r="C32" s="17" t="s">
        <v>198</v>
      </c>
      <c r="D32" s="17" t="s">
        <v>199</v>
      </c>
      <c r="E32" s="17" t="s">
        <v>200</v>
      </c>
      <c r="F32" s="18" t="s">
        <v>201</v>
      </c>
    </row>
    <row r="33" spans="1:6" ht="19.2">
      <c r="A33" s="19" t="s">
        <v>178</v>
      </c>
      <c r="B33" s="12">
        <v>235.38387707996151</v>
      </c>
      <c r="C33" s="12">
        <v>62.507350088805765</v>
      </c>
      <c r="D33" s="12">
        <v>53.896030384103668</v>
      </c>
      <c r="E33" s="12">
        <v>10.66</v>
      </c>
      <c r="F33" s="27">
        <v>62.75</v>
      </c>
    </row>
    <row r="34" spans="1:6" ht="19.2">
      <c r="A34" s="22" t="s">
        <v>179</v>
      </c>
      <c r="B34" s="12">
        <v>273.80388733748759</v>
      </c>
      <c r="C34" s="12">
        <v>68.696544069358836</v>
      </c>
      <c r="D34" s="12">
        <v>50.852985251225341</v>
      </c>
      <c r="E34" s="12">
        <v>9.807500000000001</v>
      </c>
      <c r="F34" s="27">
        <v>62.844999999999999</v>
      </c>
    </row>
    <row r="35" spans="1:6" ht="19.2">
      <c r="A35" s="22" t="s">
        <v>180</v>
      </c>
      <c r="B35" s="12">
        <v>270.47967425760987</v>
      </c>
      <c r="C35" s="12">
        <v>83.856993333288571</v>
      </c>
      <c r="D35" s="12">
        <v>49.905092240395582</v>
      </c>
      <c r="E35" s="12">
        <v>8.17</v>
      </c>
      <c r="F35" s="27">
        <v>60.17</v>
      </c>
    </row>
    <row r="36" spans="1:6" ht="19.2">
      <c r="A36" s="22" t="s">
        <v>181</v>
      </c>
      <c r="B36" s="12">
        <v>239.72770365229781</v>
      </c>
      <c r="C36" s="12">
        <v>70.902039075676299</v>
      </c>
      <c r="D36" s="12">
        <v>52.024193529851175</v>
      </c>
      <c r="E36" s="12">
        <v>7.49</v>
      </c>
      <c r="F36" s="27">
        <v>57.53</v>
      </c>
    </row>
    <row r="37" spans="1:6" ht="19.2">
      <c r="A37" s="22" t="s">
        <v>182</v>
      </c>
      <c r="B37" s="12">
        <v>196.30509175004514</v>
      </c>
      <c r="C37" s="12">
        <v>55.079186292005978</v>
      </c>
      <c r="D37" s="12">
        <v>43.474136594370101</v>
      </c>
      <c r="E37" s="12">
        <v>9.8699999999999992</v>
      </c>
      <c r="F37" s="27">
        <v>48.1</v>
      </c>
    </row>
    <row r="38" spans="1:6" ht="19.2">
      <c r="A38" s="22" t="s">
        <v>183</v>
      </c>
      <c r="B38" s="12">
        <v>226.64206260202533</v>
      </c>
      <c r="C38" s="12">
        <v>66.134964665998879</v>
      </c>
      <c r="D38" s="12">
        <v>46.977578445908833</v>
      </c>
      <c r="E38" s="12">
        <v>7.8574999999999999</v>
      </c>
      <c r="F38" s="27">
        <v>52.68</v>
      </c>
    </row>
    <row r="39" spans="1:6" ht="19.2">
      <c r="A39" s="22" t="s">
        <v>184</v>
      </c>
      <c r="B39" s="12">
        <v>239.52846277841672</v>
      </c>
      <c r="C39" s="12">
        <v>61.447767185179366</v>
      </c>
      <c r="D39" s="12">
        <v>48.178505698083036</v>
      </c>
      <c r="E39" s="12">
        <v>9.1850000000000005</v>
      </c>
      <c r="F39" s="27">
        <v>55.1</v>
      </c>
    </row>
    <row r="40" spans="1:6" ht="19.2">
      <c r="A40" s="22" t="s">
        <v>185</v>
      </c>
      <c r="B40" s="12">
        <v>205.01198450194411</v>
      </c>
      <c r="C40" s="12">
        <v>56.131784605449987</v>
      </c>
      <c r="D40" s="12">
        <v>45.130136369919612</v>
      </c>
      <c r="E40" s="12">
        <v>9.39</v>
      </c>
      <c r="F40" s="27">
        <v>54.34</v>
      </c>
    </row>
    <row r="41" spans="1:6" ht="19.2">
      <c r="A41" s="22" t="s">
        <v>186</v>
      </c>
      <c r="B41" s="12">
        <v>249.69859381476201</v>
      </c>
      <c r="C41" s="12">
        <v>69.824942288624626</v>
      </c>
      <c r="D41" s="12">
        <v>46.73742225609756</v>
      </c>
      <c r="E41" s="12">
        <v>9.23</v>
      </c>
      <c r="F41" s="27">
        <v>54.82</v>
      </c>
    </row>
    <row r="42" spans="1:6" ht="19.2">
      <c r="A42" s="22" t="s">
        <v>164</v>
      </c>
      <c r="B42" s="12">
        <v>234.50096763860546</v>
      </c>
      <c r="C42" s="12">
        <v>68.298306204861589</v>
      </c>
      <c r="D42" s="12">
        <v>46.811236037793705</v>
      </c>
      <c r="E42" s="12">
        <v>8.7050000000000001</v>
      </c>
      <c r="F42" s="27">
        <v>51.75</v>
      </c>
    </row>
    <row r="43" spans="1:6" ht="19.2">
      <c r="A43" s="22" t="s">
        <v>187</v>
      </c>
      <c r="B43" s="12">
        <v>202.8675823589179</v>
      </c>
      <c r="C43" s="12">
        <v>60.66917660516787</v>
      </c>
      <c r="D43" s="12">
        <v>44.845526151430235</v>
      </c>
      <c r="E43" s="12">
        <v>11.1275</v>
      </c>
      <c r="F43" s="27">
        <v>50.4</v>
      </c>
    </row>
    <row r="44" spans="1:6" ht="19.2">
      <c r="A44" s="23" t="s">
        <v>188</v>
      </c>
      <c r="B44" s="24">
        <v>249.78511488798065</v>
      </c>
      <c r="C44" s="24">
        <v>69.908711456591107</v>
      </c>
      <c r="D44" s="24">
        <v>48.203163795849562</v>
      </c>
      <c r="E44" s="24">
        <v>9.15</v>
      </c>
      <c r="F44" s="28">
        <v>54.82</v>
      </c>
    </row>
    <row r="45" spans="1:6"/>
    <row r="46" spans="1:6" ht="57.6">
      <c r="A46" s="16" t="s">
        <v>202</v>
      </c>
      <c r="B46" s="17" t="s">
        <v>203</v>
      </c>
      <c r="C46" s="17" t="s">
        <v>204</v>
      </c>
      <c r="D46" s="17" t="s">
        <v>205</v>
      </c>
      <c r="E46" s="18" t="s">
        <v>206</v>
      </c>
    </row>
    <row r="47" spans="1:6" ht="16.8">
      <c r="A47" s="29"/>
      <c r="B47" s="30">
        <v>0.01</v>
      </c>
      <c r="C47" s="31">
        <v>70.930540533787664</v>
      </c>
      <c r="D47" s="31">
        <v>71.638499405243465</v>
      </c>
      <c r="E47" s="32">
        <v>9.9810161621222415E-3</v>
      </c>
    </row>
    <row r="48" spans="1:6"/>
    <row r="49" spans="1:5" ht="19.2">
      <c r="A49" s="16" t="s">
        <v>207</v>
      </c>
      <c r="B49" s="33" t="s">
        <v>208</v>
      </c>
      <c r="C49" s="33" t="s">
        <v>209</v>
      </c>
      <c r="D49" s="34" t="s">
        <v>210</v>
      </c>
    </row>
    <row r="50" spans="1:5" ht="19.2">
      <c r="A50" s="22" t="s">
        <v>211</v>
      </c>
      <c r="B50" s="35">
        <v>19.61</v>
      </c>
      <c r="C50" s="35">
        <v>20.59</v>
      </c>
      <c r="D50" s="36">
        <v>0.98000000000000043</v>
      </c>
    </row>
    <row r="51" spans="1:5" ht="19.2">
      <c r="A51" s="37" t="s">
        <v>212</v>
      </c>
      <c r="B51" s="31">
        <v>18.649999999999999</v>
      </c>
      <c r="C51" s="31">
        <v>19.12</v>
      </c>
      <c r="D51" s="38">
        <v>0.47000000000000242</v>
      </c>
    </row>
    <row r="52" spans="1:5"/>
    <row r="53" spans="1:5" ht="19.2">
      <c r="A53" s="16" t="s">
        <v>213</v>
      </c>
      <c r="B53" s="33" t="s">
        <v>214</v>
      </c>
      <c r="C53" s="33" t="s">
        <v>215</v>
      </c>
      <c r="D53" s="34" t="s">
        <v>210</v>
      </c>
    </row>
    <row r="54" spans="1:5" ht="19.2">
      <c r="A54" s="22" t="s">
        <v>216</v>
      </c>
      <c r="B54" s="35">
        <v>1061</v>
      </c>
      <c r="C54" s="35">
        <v>1061</v>
      </c>
      <c r="D54" s="36">
        <v>0</v>
      </c>
    </row>
    <row r="55" spans="1:5" ht="19.2">
      <c r="A55" s="37" t="s">
        <v>217</v>
      </c>
      <c r="B55" s="31">
        <v>1765</v>
      </c>
      <c r="C55" s="31">
        <v>1765</v>
      </c>
      <c r="D55" s="38">
        <v>0</v>
      </c>
    </row>
    <row r="56" spans="1:5"/>
    <row r="57" spans="1:5" ht="19.2">
      <c r="A57" s="16" t="s">
        <v>218</v>
      </c>
      <c r="B57" s="33" t="s">
        <v>208</v>
      </c>
      <c r="C57" s="33" t="s">
        <v>219</v>
      </c>
      <c r="D57" s="34" t="s">
        <v>209</v>
      </c>
    </row>
    <row r="58" spans="1:5" ht="19.2">
      <c r="A58" s="37" t="s">
        <v>220</v>
      </c>
      <c r="B58" s="31">
        <v>9.24</v>
      </c>
      <c r="C58" s="39">
        <v>1.0297977028484899</v>
      </c>
      <c r="D58" s="38">
        <v>9.52</v>
      </c>
      <c r="E58" s="6"/>
    </row>
  </sheetData>
  <sheetProtection sheet="1" objects="1" scenarios="1" selectLockedCells="1"/>
  <conditionalFormatting sqref="A3">
    <cfRule type="duplicateValues" dxfId="165" priority="2"/>
  </conditionalFormatting>
  <conditionalFormatting sqref="A2">
    <cfRule type="duplicateValues" dxfId="164" priority="1"/>
  </conditionalFormatting>
  <pageMargins left="0.7" right="0.7" top="0.75" bottom="0.75" header="0.3" footer="0.3"/>
  <tableParts count="7">
    <tablePart r:id="rId1"/>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5384-39E6-4A2D-941B-B4EF69253D5B}">
  <dimension ref="A1:E139"/>
  <sheetViews>
    <sheetView showGridLines="0" workbookViewId="0"/>
  </sheetViews>
  <sheetFormatPr defaultColWidth="0" defaultRowHeight="13.2" zeroHeight="1"/>
  <cols>
    <col min="1" max="1" width="26.44140625" style="145" customWidth="1"/>
    <col min="2" max="2" width="26.44140625" style="143" customWidth="1"/>
    <col min="3" max="3" width="26.44140625" style="144" customWidth="1"/>
    <col min="4" max="16384" width="8.88671875" style="142" hidden="1"/>
  </cols>
  <sheetData>
    <row r="1" spans="1:3" ht="14.4">
      <c r="A1" s="136" t="s">
        <v>0</v>
      </c>
      <c r="B1" s="101"/>
      <c r="C1" s="101"/>
    </row>
    <row r="2" spans="1:3" ht="19.2">
      <c r="A2" s="147" t="s">
        <v>12</v>
      </c>
      <c r="B2" s="101"/>
      <c r="C2" s="101"/>
    </row>
    <row r="3" spans="1:3" ht="19.2">
      <c r="A3" s="147" t="s">
        <v>221</v>
      </c>
    </row>
    <row r="4" spans="1:3" ht="19.2">
      <c r="A4" s="71" t="s">
        <v>222</v>
      </c>
      <c r="B4" s="72" t="s">
        <v>22</v>
      </c>
      <c r="C4" s="73" t="s">
        <v>147</v>
      </c>
    </row>
    <row r="5" spans="1:3" ht="19.2">
      <c r="A5" s="74">
        <v>43511</v>
      </c>
      <c r="B5" s="75">
        <v>64.5</v>
      </c>
      <c r="C5" s="76">
        <v>1.2524831371504641</v>
      </c>
    </row>
    <row r="6" spans="1:3" ht="19.2">
      <c r="A6" s="77">
        <v>43525</v>
      </c>
      <c r="B6" s="78">
        <v>64</v>
      </c>
      <c r="C6" s="79">
        <v>1.2517357589551847</v>
      </c>
    </row>
    <row r="7" spans="1:3" ht="19.2">
      <c r="A7" s="77">
        <v>43539</v>
      </c>
      <c r="B7" s="78">
        <v>63.5</v>
      </c>
      <c r="C7" s="79">
        <v>1.2509892721747884</v>
      </c>
    </row>
    <row r="8" spans="1:3" ht="19.2">
      <c r="A8" s="77">
        <v>43556</v>
      </c>
      <c r="B8" s="78">
        <v>63</v>
      </c>
      <c r="C8" s="79">
        <v>1.2502436752154098</v>
      </c>
    </row>
    <row r="9" spans="1:3" ht="19.2">
      <c r="A9" s="77">
        <v>43570</v>
      </c>
      <c r="B9" s="78">
        <v>62.5</v>
      </c>
      <c r="C9" s="79">
        <v>1.2494989664869809</v>
      </c>
    </row>
    <row r="10" spans="1:3" ht="19.2">
      <c r="A10" s="77">
        <v>43586</v>
      </c>
      <c r="B10" s="78">
        <v>62</v>
      </c>
      <c r="C10" s="79">
        <v>1.2487551444032201</v>
      </c>
    </row>
    <row r="11" spans="1:3" ht="19.2">
      <c r="A11" s="77">
        <v>43600</v>
      </c>
      <c r="B11" s="78">
        <v>61.5</v>
      </c>
      <c r="C11" s="79">
        <v>1.2480122073816209</v>
      </c>
    </row>
    <row r="12" spans="1:3" ht="19.2">
      <c r="A12" s="77">
        <v>43617</v>
      </c>
      <c r="B12" s="78">
        <v>61</v>
      </c>
      <c r="C12" s="79">
        <v>1.2483611157118604</v>
      </c>
    </row>
    <row r="13" spans="1:3" ht="19.2">
      <c r="A13" s="77">
        <v>43631</v>
      </c>
      <c r="B13" s="78">
        <v>60.5</v>
      </c>
      <c r="C13" s="79">
        <v>1.248710219186131</v>
      </c>
    </row>
    <row r="14" spans="1:3" ht="19.2">
      <c r="A14" s="77">
        <v>43647</v>
      </c>
      <c r="B14" s="78">
        <v>60</v>
      </c>
      <c r="C14" s="79">
        <v>1.2490595179681945</v>
      </c>
    </row>
    <row r="15" spans="1:3" ht="19.2">
      <c r="A15" s="77">
        <v>43661</v>
      </c>
      <c r="B15" s="78">
        <v>59.5</v>
      </c>
      <c r="C15" s="79">
        <v>1.2494090122219954</v>
      </c>
    </row>
    <row r="16" spans="1:3" ht="19.2">
      <c r="A16" s="77">
        <v>43678</v>
      </c>
      <c r="B16" s="78">
        <v>59</v>
      </c>
      <c r="C16" s="79">
        <v>1.2497587021116625</v>
      </c>
    </row>
    <row r="17" spans="1:3" ht="19.2">
      <c r="A17" s="77">
        <v>43692</v>
      </c>
      <c r="B17" s="78">
        <v>58.5</v>
      </c>
      <c r="C17" s="79">
        <v>1.2501085878015079</v>
      </c>
    </row>
    <row r="18" spans="1:3" ht="19.2">
      <c r="A18" s="77">
        <v>43709</v>
      </c>
      <c r="B18" s="78">
        <v>58</v>
      </c>
      <c r="C18" s="79">
        <v>1.2459001967399479</v>
      </c>
    </row>
    <row r="19" spans="1:3" ht="19.2">
      <c r="A19" s="77">
        <v>43723</v>
      </c>
      <c r="B19" s="78">
        <v>57.5</v>
      </c>
      <c r="C19" s="79">
        <v>1.2417200450399295</v>
      </c>
    </row>
    <row r="20" spans="1:3" ht="19.2">
      <c r="A20" s="77">
        <v>43739</v>
      </c>
      <c r="B20" s="78">
        <v>57</v>
      </c>
      <c r="C20" s="79">
        <v>1.2375678494121058</v>
      </c>
    </row>
    <row r="21" spans="1:3" ht="19.2">
      <c r="A21" s="77">
        <v>43753</v>
      </c>
      <c r="B21" s="78">
        <v>56.5</v>
      </c>
      <c r="C21" s="79">
        <v>1.233443330343674</v>
      </c>
    </row>
    <row r="22" spans="1:3" ht="19.2">
      <c r="A22" s="77">
        <v>43770</v>
      </c>
      <c r="B22" s="78">
        <v>56</v>
      </c>
      <c r="C22" s="79">
        <v>1.2293462120356522</v>
      </c>
    </row>
    <row r="23" spans="1:3" ht="19.2">
      <c r="A23" s="77">
        <v>43784</v>
      </c>
      <c r="B23" s="78">
        <v>55.5</v>
      </c>
      <c r="C23" s="79">
        <v>1.2252762223414033</v>
      </c>
    </row>
    <row r="24" spans="1:3" ht="19.2">
      <c r="A24" s="77">
        <v>43800</v>
      </c>
      <c r="B24" s="78">
        <v>55</v>
      </c>
      <c r="C24" s="79">
        <v>1.2228868208067167</v>
      </c>
    </row>
    <row r="25" spans="1:3" ht="19.2">
      <c r="A25" s="77">
        <v>43814</v>
      </c>
      <c r="B25" s="78">
        <v>54.5</v>
      </c>
      <c r="C25" s="79">
        <v>1.2205067202406048</v>
      </c>
    </row>
    <row r="26" spans="1:3" ht="19.2">
      <c r="A26" s="77">
        <v>43831</v>
      </c>
      <c r="B26" s="78">
        <v>54</v>
      </c>
      <c r="C26" s="79">
        <v>1.2181358664412276</v>
      </c>
    </row>
    <row r="27" spans="1:3" ht="19.2">
      <c r="A27" s="77">
        <v>43845</v>
      </c>
      <c r="B27" s="78">
        <v>53.5</v>
      </c>
      <c r="C27" s="79">
        <v>1.2157742056270804</v>
      </c>
    </row>
    <row r="28" spans="1:3" ht="19.2">
      <c r="A28" s="77">
        <v>43862</v>
      </c>
      <c r="B28" s="78">
        <v>53</v>
      </c>
      <c r="C28" s="79">
        <v>1.2134216844329264</v>
      </c>
    </row>
    <row r="29" spans="1:3" ht="19.2">
      <c r="A29" s="77">
        <v>43876</v>
      </c>
      <c r="B29" s="78">
        <v>52.5</v>
      </c>
      <c r="C29" s="79">
        <v>1.2110782499057784</v>
      </c>
    </row>
    <row r="30" spans="1:3" ht="19.2">
      <c r="A30" s="77">
        <v>43891</v>
      </c>
      <c r="B30" s="78">
        <v>52</v>
      </c>
      <c r="C30" s="79">
        <v>1.2084442349068165</v>
      </c>
    </row>
    <row r="31" spans="1:3" ht="19.2">
      <c r="A31" s="77">
        <v>43905</v>
      </c>
      <c r="B31" s="78">
        <v>51.5</v>
      </c>
      <c r="C31" s="79">
        <v>1.2058216526587879</v>
      </c>
    </row>
    <row r="32" spans="1:3" ht="19.2">
      <c r="A32" s="77">
        <v>43922</v>
      </c>
      <c r="B32" s="78">
        <v>51</v>
      </c>
      <c r="C32" s="79">
        <v>1.2032104288883434</v>
      </c>
    </row>
    <row r="33" spans="1:3" ht="19.2">
      <c r="A33" s="77">
        <v>43936</v>
      </c>
      <c r="B33" s="78">
        <v>50.5</v>
      </c>
      <c r="C33" s="79">
        <v>1.2006104899641032</v>
      </c>
    </row>
    <row r="34" spans="1:3" ht="19.2">
      <c r="A34" s="77">
        <v>43952</v>
      </c>
      <c r="B34" s="78">
        <v>50</v>
      </c>
      <c r="C34" s="79">
        <v>1.1980217628897363</v>
      </c>
    </row>
    <row r="35" spans="1:3" ht="19.2">
      <c r="A35" s="77">
        <v>43966</v>
      </c>
      <c r="B35" s="78">
        <v>49.5</v>
      </c>
      <c r="C35" s="79">
        <v>1.1954441752971283</v>
      </c>
    </row>
    <row r="36" spans="1:3" ht="19.2">
      <c r="A36" s="77">
        <v>43983</v>
      </c>
      <c r="B36" s="78">
        <v>49</v>
      </c>
      <c r="C36" s="79">
        <v>1.1879665634456305</v>
      </c>
    </row>
    <row r="37" spans="1:3" ht="19.2">
      <c r="A37" s="77">
        <v>43997</v>
      </c>
      <c r="B37" s="78">
        <v>48.5</v>
      </c>
      <c r="C37" s="79">
        <v>1.1805819163730549</v>
      </c>
    </row>
    <row r="38" spans="1:3" ht="19.2">
      <c r="A38" s="77">
        <v>44013</v>
      </c>
      <c r="B38" s="78">
        <v>48</v>
      </c>
      <c r="C38" s="79">
        <v>1.1732885111244835</v>
      </c>
    </row>
    <row r="39" spans="1:3" ht="19.2">
      <c r="A39" s="77">
        <v>44027</v>
      </c>
      <c r="B39" s="78">
        <v>47.5</v>
      </c>
      <c r="C39" s="79">
        <v>1.1660846670599043</v>
      </c>
    </row>
    <row r="40" spans="1:3" ht="19.2">
      <c r="A40" s="77">
        <v>44044</v>
      </c>
      <c r="B40" s="78">
        <v>47</v>
      </c>
      <c r="C40" s="79">
        <v>1.1589687445630994</v>
      </c>
    </row>
    <row r="41" spans="1:3" ht="19.2">
      <c r="A41" s="77">
        <v>44058</v>
      </c>
      <c r="B41" s="78">
        <v>46.5</v>
      </c>
      <c r="C41" s="79">
        <v>1.1519391437975166</v>
      </c>
    </row>
    <row r="42" spans="1:3" ht="19.2">
      <c r="A42" s="77">
        <v>44075</v>
      </c>
      <c r="B42" s="78">
        <v>46</v>
      </c>
      <c r="C42" s="79">
        <v>1.1481664093604169</v>
      </c>
    </row>
    <row r="43" spans="1:3" ht="19.2">
      <c r="A43" s="77">
        <v>44089</v>
      </c>
      <c r="B43" s="78">
        <v>45.5</v>
      </c>
      <c r="C43" s="79">
        <v>1.1444183065385165</v>
      </c>
    </row>
    <row r="44" spans="1:3" ht="19.2">
      <c r="A44" s="77">
        <v>44105</v>
      </c>
      <c r="B44" s="78">
        <v>45</v>
      </c>
      <c r="C44" s="79">
        <v>1.1406945948925495</v>
      </c>
    </row>
    <row r="45" spans="1:3" ht="19.2">
      <c r="A45" s="77">
        <v>44119</v>
      </c>
      <c r="B45" s="78">
        <v>44.5</v>
      </c>
      <c r="C45" s="79">
        <v>1.1369950371024693</v>
      </c>
    </row>
    <row r="46" spans="1:3" ht="19.2">
      <c r="A46" s="77">
        <v>44136</v>
      </c>
      <c r="B46" s="78">
        <v>44</v>
      </c>
      <c r="C46" s="79">
        <v>1.1333193989170287</v>
      </c>
    </row>
    <row r="47" spans="1:3" ht="19.2">
      <c r="A47" s="77">
        <v>44150</v>
      </c>
      <c r="B47" s="78">
        <v>43.5</v>
      </c>
      <c r="C47" s="79">
        <v>1.1296674491043377</v>
      </c>
    </row>
    <row r="48" spans="1:3" ht="19.2">
      <c r="A48" s="77">
        <v>44166</v>
      </c>
      <c r="B48" s="78">
        <v>43</v>
      </c>
      <c r="C48" s="79">
        <v>1.1283836197257215</v>
      </c>
    </row>
    <row r="49" spans="1:3" ht="19.2">
      <c r="A49" s="77">
        <v>44180</v>
      </c>
      <c r="B49" s="78">
        <v>42.5</v>
      </c>
      <c r="C49" s="79">
        <v>1.1271027050931335</v>
      </c>
    </row>
    <row r="50" spans="1:3" ht="19.2">
      <c r="A50" s="77">
        <v>44197</v>
      </c>
      <c r="B50" s="78">
        <v>42</v>
      </c>
      <c r="C50" s="79">
        <v>1.1258246952915747</v>
      </c>
    </row>
    <row r="51" spans="1:3" ht="19.2">
      <c r="A51" s="77">
        <v>44211</v>
      </c>
      <c r="B51" s="78">
        <v>41.5</v>
      </c>
      <c r="C51" s="79">
        <v>1.1245495804509653</v>
      </c>
    </row>
    <row r="52" spans="1:3" ht="19.2">
      <c r="A52" s="77">
        <v>44228</v>
      </c>
      <c r="B52" s="78">
        <v>41</v>
      </c>
      <c r="C52" s="79">
        <v>1.1232773507458906</v>
      </c>
    </row>
    <row r="53" spans="1:3" ht="19.2">
      <c r="A53" s="77">
        <v>44242</v>
      </c>
      <c r="B53" s="78">
        <v>40.5</v>
      </c>
      <c r="C53" s="79">
        <v>1.1220079963953487</v>
      </c>
    </row>
    <row r="54" spans="1:3" ht="19.2">
      <c r="A54" s="77">
        <v>44256</v>
      </c>
      <c r="B54" s="78">
        <v>40</v>
      </c>
      <c r="C54" s="79">
        <v>1.124683282853451</v>
      </c>
    </row>
    <row r="55" spans="1:3" ht="19.2">
      <c r="A55" s="77">
        <v>44270</v>
      </c>
      <c r="B55" s="78">
        <v>39.5</v>
      </c>
      <c r="C55" s="79">
        <v>1.1273713575693596</v>
      </c>
    </row>
    <row r="56" spans="1:3" ht="19.2">
      <c r="A56" s="77">
        <v>44287</v>
      </c>
      <c r="B56" s="78">
        <v>39</v>
      </c>
      <c r="C56" s="79">
        <v>1.1300723124573511</v>
      </c>
    </row>
    <row r="57" spans="1:3" ht="19.2">
      <c r="A57" s="77">
        <v>44301</v>
      </c>
      <c r="B57" s="78">
        <v>38.5</v>
      </c>
      <c r="C57" s="79">
        <v>1.1327862403146489</v>
      </c>
    </row>
    <row r="58" spans="1:3" ht="19.2">
      <c r="A58" s="77">
        <v>44317</v>
      </c>
      <c r="B58" s="78">
        <v>38</v>
      </c>
      <c r="C58" s="79">
        <v>1.1355132348320527</v>
      </c>
    </row>
    <row r="59" spans="1:3" ht="19.2">
      <c r="A59" s="77">
        <v>44331</v>
      </c>
      <c r="B59" s="78">
        <v>37.5</v>
      </c>
      <c r="C59" s="79">
        <v>1.138253390604719</v>
      </c>
    </row>
    <row r="60" spans="1:3" ht="19.2">
      <c r="A60" s="77">
        <v>44348</v>
      </c>
      <c r="B60" s="78">
        <v>37</v>
      </c>
      <c r="C60" s="79">
        <v>1.1281708511798674</v>
      </c>
    </row>
    <row r="61" spans="1:3" ht="19.2">
      <c r="A61" s="77">
        <v>44362</v>
      </c>
      <c r="B61" s="78">
        <v>36.5</v>
      </c>
      <c r="C61" s="79">
        <v>1.1182653637806388</v>
      </c>
    </row>
    <row r="62" spans="1:3" ht="19.2">
      <c r="A62" s="77">
        <v>44378</v>
      </c>
      <c r="B62" s="78">
        <v>36</v>
      </c>
      <c r="C62" s="79">
        <v>1.1085323053781133</v>
      </c>
    </row>
    <row r="63" spans="1:3" ht="19.2">
      <c r="A63" s="77">
        <v>44392</v>
      </c>
      <c r="B63" s="78">
        <v>35.5</v>
      </c>
      <c r="C63" s="79">
        <v>1.0989672125046239</v>
      </c>
    </row>
    <row r="64" spans="1:3" ht="19.2">
      <c r="A64" s="77">
        <v>44409</v>
      </c>
      <c r="B64" s="78">
        <v>35</v>
      </c>
      <c r="C64" s="79">
        <v>1.0895657744286888</v>
      </c>
    </row>
    <row r="65" spans="1:3" ht="19.2">
      <c r="A65" s="77">
        <v>44423</v>
      </c>
      <c r="B65" s="78">
        <v>34.5</v>
      </c>
      <c r="C65" s="79">
        <v>1.0803238266772937</v>
      </c>
    </row>
    <row r="66" spans="1:3" ht="19.2">
      <c r="A66" s="77">
        <v>44440</v>
      </c>
      <c r="B66" s="78">
        <v>34</v>
      </c>
      <c r="C66" s="79">
        <v>1.0825317535397909</v>
      </c>
    </row>
    <row r="67" spans="1:3" ht="19.2">
      <c r="A67" s="77">
        <v>44454</v>
      </c>
      <c r="B67" s="78">
        <v>33.5</v>
      </c>
      <c r="C67" s="79">
        <v>1.0847487238474889</v>
      </c>
    </row>
    <row r="68" spans="1:3" ht="19.2">
      <c r="A68" s="77">
        <v>44470</v>
      </c>
      <c r="B68" s="78">
        <v>33</v>
      </c>
      <c r="C68" s="79">
        <v>1.0869747932759648</v>
      </c>
    </row>
    <row r="69" spans="1:3" ht="19.2">
      <c r="A69" s="77">
        <v>44484</v>
      </c>
      <c r="B69" s="78">
        <v>32.5</v>
      </c>
      <c r="C69" s="79">
        <v>1.0892100179587534</v>
      </c>
    </row>
    <row r="70" spans="1:3" ht="19.2">
      <c r="A70" s="77">
        <v>44501</v>
      </c>
      <c r="B70" s="78">
        <v>32</v>
      </c>
      <c r="C70" s="79">
        <v>1.0914544544920677</v>
      </c>
    </row>
    <row r="71" spans="1:3" ht="19.2">
      <c r="A71" s="77">
        <v>44515</v>
      </c>
      <c r="B71" s="78">
        <v>31.5</v>
      </c>
      <c r="C71" s="79">
        <v>1.0937081599395746</v>
      </c>
    </row>
    <row r="72" spans="1:3" ht="19.2">
      <c r="A72" s="77">
        <v>44531</v>
      </c>
      <c r="B72" s="78">
        <v>31</v>
      </c>
      <c r="C72" s="79">
        <v>1.0923149101090093</v>
      </c>
    </row>
    <row r="73" spans="1:3" ht="19.2">
      <c r="A73" s="77">
        <v>44545</v>
      </c>
      <c r="B73" s="78">
        <v>30.5</v>
      </c>
      <c r="C73" s="79">
        <v>1.0909252054206071</v>
      </c>
    </row>
    <row r="74" spans="1:3" ht="19.2">
      <c r="A74" s="77">
        <v>44562</v>
      </c>
      <c r="B74" s="78">
        <v>30</v>
      </c>
      <c r="C74" s="79">
        <v>1.0895390323605714</v>
      </c>
    </row>
    <row r="75" spans="1:3" ht="19.2">
      <c r="A75" s="77">
        <v>44576</v>
      </c>
      <c r="B75" s="78">
        <v>29.5</v>
      </c>
      <c r="C75" s="79">
        <v>1.0881563774837022</v>
      </c>
    </row>
    <row r="76" spans="1:3" ht="19.2">
      <c r="A76" s="77">
        <v>44593</v>
      </c>
      <c r="B76" s="78">
        <v>29</v>
      </c>
      <c r="C76" s="79">
        <v>1.0867772274129635</v>
      </c>
    </row>
    <row r="77" spans="1:3" ht="19.2">
      <c r="A77" s="77">
        <v>44607</v>
      </c>
      <c r="B77" s="78">
        <v>28.5</v>
      </c>
      <c r="C77" s="79">
        <v>1.0854015688390495</v>
      </c>
    </row>
    <row r="78" spans="1:3" ht="19.2">
      <c r="A78" s="77">
        <v>44621</v>
      </c>
      <c r="B78" s="78">
        <v>28</v>
      </c>
      <c r="C78" s="79">
        <v>1.0845206446579618</v>
      </c>
    </row>
    <row r="79" spans="1:3" ht="19.2">
      <c r="A79" s="77">
        <v>44635</v>
      </c>
      <c r="B79" s="78">
        <v>27.5</v>
      </c>
      <c r="C79" s="79">
        <v>1.0836411492533073</v>
      </c>
    </row>
    <row r="80" spans="1:3" ht="19.2">
      <c r="A80" s="77">
        <v>44652</v>
      </c>
      <c r="B80" s="78">
        <v>27</v>
      </c>
      <c r="C80" s="79">
        <v>1.0827630791518903</v>
      </c>
    </row>
    <row r="81" spans="1:3" ht="19.2">
      <c r="A81" s="77">
        <v>44666</v>
      </c>
      <c r="B81" s="78">
        <v>26.5</v>
      </c>
      <c r="C81" s="79">
        <v>1.0818864308917633</v>
      </c>
    </row>
    <row r="82" spans="1:3" ht="19.2">
      <c r="A82" s="77">
        <v>44682</v>
      </c>
      <c r="B82" s="78">
        <v>26</v>
      </c>
      <c r="C82" s="79">
        <v>1.0810112010221817</v>
      </c>
    </row>
    <row r="83" spans="1:3" ht="19.2">
      <c r="A83" s="77">
        <v>44696</v>
      </c>
      <c r="B83" s="78">
        <v>25.5</v>
      </c>
      <c r="C83" s="79">
        <v>1.0801373861035579</v>
      </c>
    </row>
    <row r="84" spans="1:3" ht="19.2">
      <c r="A84" s="77">
        <v>44713</v>
      </c>
      <c r="B84" s="78">
        <v>25</v>
      </c>
      <c r="C84" s="79">
        <v>1.0780600364229003</v>
      </c>
    </row>
    <row r="85" spans="1:3" ht="19.2">
      <c r="A85" s="77">
        <v>44727</v>
      </c>
      <c r="B85" s="78">
        <v>24.5</v>
      </c>
      <c r="C85" s="79">
        <v>1.0759906618354529</v>
      </c>
    </row>
    <row r="86" spans="1:3" ht="19.2">
      <c r="A86" s="77">
        <v>44743</v>
      </c>
      <c r="B86" s="78">
        <v>24</v>
      </c>
      <c r="C86" s="79">
        <v>1.073929216503777</v>
      </c>
    </row>
    <row r="87" spans="1:3" ht="19.2">
      <c r="A87" s="77">
        <v>44757</v>
      </c>
      <c r="B87" s="78">
        <v>23.5</v>
      </c>
      <c r="C87" s="79">
        <v>1.0718756549410344</v>
      </c>
    </row>
    <row r="88" spans="1:3" ht="19.2">
      <c r="A88" s="77">
        <v>44774</v>
      </c>
      <c r="B88" s="78">
        <v>23</v>
      </c>
      <c r="C88" s="79">
        <v>1.0698299320076416</v>
      </c>
    </row>
    <row r="89" spans="1:3" ht="19.2">
      <c r="A89" s="77">
        <v>44788</v>
      </c>
      <c r="B89" s="78">
        <v>22.5</v>
      </c>
      <c r="C89" s="79">
        <v>1.0677920029079624</v>
      </c>
    </row>
    <row r="90" spans="1:3" ht="19.2">
      <c r="A90" s="77">
        <v>44805</v>
      </c>
      <c r="B90" s="78">
        <v>22</v>
      </c>
      <c r="C90" s="79">
        <v>1.0665703443253987</v>
      </c>
    </row>
    <row r="91" spans="1:3" ht="19.2">
      <c r="A91" s="77">
        <v>44819</v>
      </c>
      <c r="B91" s="78">
        <v>21.5</v>
      </c>
      <c r="C91" s="79">
        <v>1.0653514779423101</v>
      </c>
    </row>
    <row r="92" spans="1:3" ht="19.2">
      <c r="A92" s="77">
        <v>44835</v>
      </c>
      <c r="B92" s="78">
        <v>21</v>
      </c>
      <c r="C92" s="79">
        <v>1.0641353941969276</v>
      </c>
    </row>
    <row r="93" spans="1:3" ht="19.2">
      <c r="A93" s="77">
        <v>44849</v>
      </c>
      <c r="B93" s="78">
        <v>20.5</v>
      </c>
      <c r="C93" s="79">
        <v>1.0629220835710902</v>
      </c>
    </row>
    <row r="94" spans="1:3" ht="19.2">
      <c r="A94" s="77">
        <v>44866</v>
      </c>
      <c r="B94" s="78">
        <v>20</v>
      </c>
      <c r="C94" s="79">
        <v>1.0617115365899976</v>
      </c>
    </row>
    <row r="95" spans="1:3" ht="19.2">
      <c r="A95" s="77">
        <v>44880</v>
      </c>
      <c r="B95" s="78">
        <v>19.5</v>
      </c>
      <c r="C95" s="79">
        <v>1.0605037438219633</v>
      </c>
    </row>
    <row r="96" spans="1:3" ht="19.2">
      <c r="A96" s="77">
        <v>44896</v>
      </c>
      <c r="B96" s="78">
        <v>19</v>
      </c>
      <c r="C96" s="79">
        <v>1.0590916216597503</v>
      </c>
    </row>
    <row r="97" spans="1:3" ht="19.2">
      <c r="A97" s="77">
        <v>44910</v>
      </c>
      <c r="B97" s="78">
        <v>18.5</v>
      </c>
      <c r="C97" s="79">
        <v>1.057683255141586</v>
      </c>
    </row>
    <row r="98" spans="1:3" ht="19.2">
      <c r="A98" s="77">
        <v>44927</v>
      </c>
      <c r="B98" s="78">
        <v>18</v>
      </c>
      <c r="C98" s="79">
        <v>1.0562786293047446</v>
      </c>
    </row>
    <row r="99" spans="1:3" ht="19.2">
      <c r="A99" s="77">
        <v>44941</v>
      </c>
      <c r="B99" s="78">
        <v>17.5</v>
      </c>
      <c r="C99" s="79">
        <v>1.0548777292658789</v>
      </c>
    </row>
    <row r="100" spans="1:3" ht="19.2">
      <c r="A100" s="77">
        <v>44958</v>
      </c>
      <c r="B100" s="78">
        <v>17</v>
      </c>
      <c r="C100" s="79">
        <v>1.0534805402204936</v>
      </c>
    </row>
    <row r="101" spans="1:3" ht="19.2">
      <c r="A101" s="77">
        <v>44972</v>
      </c>
      <c r="B101" s="78">
        <v>16.5</v>
      </c>
      <c r="C101" s="79">
        <v>1.052087047442424</v>
      </c>
    </row>
    <row r="102" spans="1:3" ht="19.2">
      <c r="A102" s="77">
        <v>44986</v>
      </c>
      <c r="B102" s="78">
        <v>16</v>
      </c>
      <c r="C102" s="79">
        <v>1.0506861325989587</v>
      </c>
    </row>
    <row r="103" spans="1:3" ht="19.2">
      <c r="A103" s="77">
        <v>45000</v>
      </c>
      <c r="B103" s="78">
        <v>15.5</v>
      </c>
      <c r="C103" s="79">
        <v>1.049288943592843</v>
      </c>
    </row>
    <row r="104" spans="1:3" ht="19.2">
      <c r="A104" s="77">
        <v>45017</v>
      </c>
      <c r="B104" s="78">
        <v>15</v>
      </c>
      <c r="C104" s="79">
        <v>1.0478954655801034</v>
      </c>
    </row>
    <row r="105" spans="1:3" ht="19.2">
      <c r="A105" s="77">
        <v>45031</v>
      </c>
      <c r="B105" s="78">
        <v>14.5</v>
      </c>
      <c r="C105" s="79">
        <v>1.0465056837955145</v>
      </c>
    </row>
    <row r="106" spans="1:3" ht="19.2">
      <c r="A106" s="77">
        <v>45047</v>
      </c>
      <c r="B106" s="78">
        <v>14</v>
      </c>
      <c r="C106" s="79">
        <v>1.0451195835520768</v>
      </c>
    </row>
    <row r="107" spans="1:3" ht="19.2">
      <c r="A107" s="77">
        <v>45061</v>
      </c>
      <c r="B107" s="78">
        <v>13.5</v>
      </c>
      <c r="C107" s="79">
        <v>1.0437371502405</v>
      </c>
    </row>
    <row r="108" spans="1:3" ht="19.2">
      <c r="A108" s="77">
        <v>45078</v>
      </c>
      <c r="B108" s="78">
        <v>13</v>
      </c>
      <c r="C108" s="79">
        <v>1.0421738894063903</v>
      </c>
    </row>
    <row r="109" spans="1:3" ht="19.2">
      <c r="A109" s="77">
        <v>45092</v>
      </c>
      <c r="B109" s="78">
        <v>12.5</v>
      </c>
      <c r="C109" s="79">
        <v>1.0406153043275175</v>
      </c>
    </row>
    <row r="110" spans="1:3" ht="19.2">
      <c r="A110" s="77">
        <v>45108</v>
      </c>
      <c r="B110" s="78">
        <v>12</v>
      </c>
      <c r="C110" s="79">
        <v>1.0390613740572425</v>
      </c>
    </row>
    <row r="111" spans="1:3" ht="19.2">
      <c r="A111" s="77">
        <v>45122</v>
      </c>
      <c r="B111" s="78">
        <v>11.5</v>
      </c>
      <c r="C111" s="79">
        <v>1.0375120777738571</v>
      </c>
    </row>
    <row r="112" spans="1:3" ht="19.2">
      <c r="A112" s="77">
        <v>45139</v>
      </c>
      <c r="B112" s="78">
        <v>11</v>
      </c>
      <c r="C112" s="79">
        <v>1.0359673947796531</v>
      </c>
    </row>
    <row r="113" spans="1:3" ht="19.2">
      <c r="A113" s="77">
        <v>45153</v>
      </c>
      <c r="B113" s="78">
        <v>10.5</v>
      </c>
      <c r="C113" s="79">
        <v>1.0344273045000001</v>
      </c>
    </row>
    <row r="114" spans="1:3" ht="19.2">
      <c r="A114" s="77">
        <v>45170</v>
      </c>
      <c r="B114" s="78">
        <v>10</v>
      </c>
      <c r="C114" s="79">
        <v>1.032877987518722</v>
      </c>
    </row>
    <row r="115" spans="1:3" ht="19.2">
      <c r="A115" s="77">
        <v>45184</v>
      </c>
      <c r="B115" s="78">
        <v>9.5</v>
      </c>
      <c r="C115" s="79">
        <v>1.0313333045862414</v>
      </c>
    </row>
    <row r="116" spans="1:3" ht="19.2">
      <c r="A116" s="77">
        <v>45200</v>
      </c>
      <c r="B116" s="78">
        <v>9</v>
      </c>
      <c r="C116" s="79">
        <v>1.0297932349427577</v>
      </c>
    </row>
    <row r="117" spans="1:3" ht="19.2">
      <c r="A117" s="77">
        <v>45214</v>
      </c>
      <c r="B117" s="78">
        <v>8.5</v>
      </c>
      <c r="C117" s="79">
        <v>1.0282577579522862</v>
      </c>
    </row>
    <row r="118" spans="1:3" ht="19.2">
      <c r="A118" s="77">
        <v>45231</v>
      </c>
      <c r="B118" s="78">
        <v>8</v>
      </c>
      <c r="C118" s="79">
        <v>1.0267268531017368</v>
      </c>
    </row>
    <row r="119" spans="1:3" ht="19.2">
      <c r="A119" s="77">
        <v>45245</v>
      </c>
      <c r="B119" s="78">
        <v>7.5</v>
      </c>
      <c r="C119" s="79">
        <v>1.0252005000000002</v>
      </c>
    </row>
    <row r="120" spans="1:3" ht="19.2">
      <c r="A120" s="77">
        <v>45261</v>
      </c>
      <c r="B120" s="78">
        <v>7</v>
      </c>
      <c r="C120" s="79">
        <v>1.0234946755407657</v>
      </c>
    </row>
    <row r="121" spans="1:3" ht="19.2">
      <c r="A121" s="77">
        <v>45275</v>
      </c>
      <c r="B121" s="78">
        <v>6.5</v>
      </c>
      <c r="C121" s="79">
        <v>1.0217945182724255</v>
      </c>
    </row>
    <row r="122" spans="1:3" ht="19.2">
      <c r="A122" s="77">
        <v>45292</v>
      </c>
      <c r="B122" s="78">
        <v>6</v>
      </c>
      <c r="C122" s="79">
        <v>1.0201000000000005</v>
      </c>
    </row>
    <row r="123" spans="1:3" ht="19.2">
      <c r="A123" s="77">
        <v>45306</v>
      </c>
      <c r="B123" s="78">
        <v>5.5</v>
      </c>
      <c r="C123" s="79">
        <v>1.0184110927152323</v>
      </c>
    </row>
    <row r="124" spans="1:3" ht="19.2">
      <c r="A124" s="77">
        <v>45323</v>
      </c>
      <c r="B124" s="78">
        <v>5</v>
      </c>
      <c r="C124" s="79">
        <v>1.0167277685950418</v>
      </c>
    </row>
    <row r="125" spans="1:3" ht="19.2">
      <c r="A125" s="77">
        <v>45337</v>
      </c>
      <c r="B125" s="78">
        <v>4.5</v>
      </c>
      <c r="C125" s="79">
        <v>1.0150500000000002</v>
      </c>
    </row>
    <row r="126" spans="1:3" ht="19.2">
      <c r="A126" s="77">
        <v>45352</v>
      </c>
      <c r="B126" s="78">
        <v>4</v>
      </c>
      <c r="C126" s="79">
        <v>1.0133610648918472</v>
      </c>
    </row>
    <row r="127" spans="1:3" ht="19.2">
      <c r="A127" s="77">
        <v>45366</v>
      </c>
      <c r="B127" s="78">
        <v>3.5</v>
      </c>
      <c r="C127" s="79">
        <v>1.0116777408637876</v>
      </c>
    </row>
    <row r="128" spans="1:3" ht="19.2">
      <c r="A128" s="77">
        <v>45383</v>
      </c>
      <c r="B128" s="78">
        <v>3</v>
      </c>
      <c r="C128" s="79">
        <v>1.0100000000000002</v>
      </c>
    </row>
    <row r="129" spans="1:5" ht="19.2">
      <c r="A129" s="77">
        <v>45397</v>
      </c>
      <c r="B129" s="78">
        <v>2.5</v>
      </c>
      <c r="C129" s="79">
        <v>1.0083278145695367</v>
      </c>
    </row>
    <row r="130" spans="1:5" ht="19.2">
      <c r="A130" s="77">
        <v>45413</v>
      </c>
      <c r="B130" s="78">
        <v>2</v>
      </c>
      <c r="C130" s="79">
        <v>1.0066611570247939</v>
      </c>
    </row>
    <row r="131" spans="1:5" ht="19.2">
      <c r="A131" s="77">
        <v>45427</v>
      </c>
      <c r="B131" s="78">
        <v>1.5</v>
      </c>
      <c r="C131" s="79">
        <v>1.0050000000000003</v>
      </c>
    </row>
    <row r="132" spans="1:5" ht="19.2">
      <c r="A132" s="77">
        <v>45444</v>
      </c>
      <c r="B132" s="78">
        <v>1</v>
      </c>
      <c r="C132" s="79">
        <v>1.0033277870216308</v>
      </c>
    </row>
    <row r="133" spans="1:5" ht="19.2">
      <c r="A133" s="77">
        <v>45458</v>
      </c>
      <c r="B133" s="78">
        <v>0.5</v>
      </c>
      <c r="C133" s="79">
        <v>1.0016611295681064</v>
      </c>
    </row>
    <row r="134" spans="1:5" ht="19.2">
      <c r="A134" s="80">
        <v>45474</v>
      </c>
      <c r="B134" s="81">
        <v>0</v>
      </c>
      <c r="C134" s="82">
        <v>1</v>
      </c>
    </row>
    <row r="135" spans="1:5" hidden="1">
      <c r="B135" s="142"/>
      <c r="C135" s="142"/>
    </row>
    <row r="136" spans="1:5" hidden="1">
      <c r="B136" s="142"/>
      <c r="C136" s="142"/>
    </row>
    <row r="137" spans="1:5" hidden="1">
      <c r="B137" s="142"/>
      <c r="C137" s="142"/>
    </row>
    <row r="138" spans="1:5" hidden="1">
      <c r="B138" s="142"/>
      <c r="C138" s="142"/>
    </row>
    <row r="139" spans="1:5" hidden="1">
      <c r="B139" s="142"/>
      <c r="C139" s="142"/>
      <c r="E139" s="146"/>
    </row>
  </sheetData>
  <sheetProtection sheet="1" objects="1" scenarios="1" selectLockedCells="1"/>
  <conditionalFormatting sqref="A2">
    <cfRule type="duplicateValues" dxfId="106"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E253-23A8-4E5F-8F08-99C66CEE63B5}">
  <dimension ref="A1:E198"/>
  <sheetViews>
    <sheetView showGridLines="0" workbookViewId="0"/>
  </sheetViews>
  <sheetFormatPr defaultColWidth="0" defaultRowHeight="14.4" zeroHeight="1"/>
  <cols>
    <col min="1" max="1" width="27.6640625" style="151" customWidth="1"/>
    <col min="2" max="3" width="27.6640625" style="101" customWidth="1"/>
    <col min="4" max="5" width="0" style="101" hidden="1" customWidth="1"/>
    <col min="6" max="16384" width="8.88671875" style="101" hidden="1"/>
  </cols>
  <sheetData>
    <row r="1" spans="1:5" ht="15.6">
      <c r="A1" s="136" t="s">
        <v>0</v>
      </c>
      <c r="D1" s="148"/>
      <c r="E1" s="148"/>
    </row>
    <row r="2" spans="1:5" ht="19.2">
      <c r="A2" s="147" t="s">
        <v>12</v>
      </c>
      <c r="D2" s="148"/>
      <c r="E2" s="148"/>
    </row>
    <row r="3" spans="1:5" ht="19.2">
      <c r="A3" s="147" t="s">
        <v>223</v>
      </c>
      <c r="D3" s="149"/>
      <c r="E3" s="149"/>
    </row>
    <row r="4" spans="1:5" ht="19.2">
      <c r="A4" s="71" t="s">
        <v>222</v>
      </c>
      <c r="B4" s="72" t="s">
        <v>22</v>
      </c>
      <c r="C4" s="73" t="s">
        <v>147</v>
      </c>
      <c r="D4" s="149"/>
      <c r="E4" s="149"/>
    </row>
    <row r="5" spans="1:5" ht="19.2">
      <c r="A5" s="83">
        <v>43480</v>
      </c>
      <c r="B5" s="84">
        <v>65.5</v>
      </c>
      <c r="C5" s="85">
        <v>1.2510617267859274</v>
      </c>
      <c r="D5" s="149"/>
      <c r="E5" s="149"/>
    </row>
    <row r="6" spans="1:5" ht="19.2">
      <c r="A6" s="83">
        <v>43497</v>
      </c>
      <c r="B6" s="84">
        <v>65</v>
      </c>
      <c r="C6" s="85">
        <v>1.2500343669961074</v>
      </c>
      <c r="D6" s="149"/>
      <c r="E6" s="149"/>
    </row>
    <row r="7" spans="1:5" ht="19.2">
      <c r="A7" s="83">
        <v>43511</v>
      </c>
      <c r="B7" s="84">
        <v>64.5</v>
      </c>
      <c r="C7" s="85">
        <v>1.2490086931376625</v>
      </c>
      <c r="D7" s="149"/>
      <c r="E7" s="149"/>
    </row>
    <row r="8" spans="1:5" ht="19.2">
      <c r="A8" s="83">
        <v>43525</v>
      </c>
      <c r="B8" s="84">
        <v>64</v>
      </c>
      <c r="C8" s="85">
        <v>1.2457081777149697</v>
      </c>
      <c r="D8" s="149"/>
      <c r="E8" s="149"/>
    </row>
    <row r="9" spans="1:5" ht="19.2">
      <c r="A9" s="83">
        <v>43539</v>
      </c>
      <c r="B9" s="84">
        <v>63.5</v>
      </c>
      <c r="C9" s="85">
        <v>1.2424250595963626</v>
      </c>
      <c r="D9" s="149"/>
      <c r="E9" s="149"/>
    </row>
    <row r="10" spans="1:5" ht="19.2">
      <c r="A10" s="83">
        <v>43556</v>
      </c>
      <c r="B10" s="84">
        <v>63</v>
      </c>
      <c r="C10" s="85">
        <v>1.2376324328970838</v>
      </c>
      <c r="D10" s="149"/>
      <c r="E10" s="149"/>
    </row>
    <row r="11" spans="1:5" ht="19.2">
      <c r="A11" s="83">
        <v>43570</v>
      </c>
      <c r="B11" s="84">
        <v>62.5</v>
      </c>
      <c r="C11" s="85">
        <v>1.2328766390152528</v>
      </c>
      <c r="D11" s="149"/>
      <c r="E11" s="149"/>
    </row>
    <row r="12" spans="1:5" ht="19.2">
      <c r="A12" s="83">
        <v>43586</v>
      </c>
      <c r="B12" s="84">
        <v>62</v>
      </c>
      <c r="C12" s="85">
        <v>1.2311525203309965</v>
      </c>
      <c r="D12" s="149"/>
      <c r="E12" s="149"/>
    </row>
    <row r="13" spans="1:5" ht="19.2">
      <c r="A13" s="83">
        <v>43600</v>
      </c>
      <c r="B13" s="84">
        <v>61.5</v>
      </c>
      <c r="C13" s="85">
        <v>1.2294332171066675</v>
      </c>
      <c r="D13" s="149"/>
      <c r="E13" s="149"/>
    </row>
    <row r="14" spans="1:5" ht="19.2">
      <c r="A14" s="83">
        <v>43617</v>
      </c>
      <c r="B14" s="84">
        <v>61</v>
      </c>
      <c r="C14" s="85">
        <v>1.2296607214029491</v>
      </c>
      <c r="D14" s="149"/>
      <c r="E14" s="149"/>
    </row>
    <row r="15" spans="1:5" ht="19.2">
      <c r="A15" s="83">
        <v>43631</v>
      </c>
      <c r="B15" s="84">
        <v>60.5</v>
      </c>
      <c r="C15" s="85">
        <v>1.2298883099132958</v>
      </c>
      <c r="D15" s="149"/>
      <c r="E15" s="149"/>
    </row>
    <row r="16" spans="1:5" ht="19.2">
      <c r="A16" s="83">
        <v>43647</v>
      </c>
      <c r="B16" s="84">
        <v>60</v>
      </c>
      <c r="C16" s="85">
        <v>1.2297066699881671</v>
      </c>
      <c r="D16" s="149"/>
      <c r="E16" s="149"/>
    </row>
    <row r="17" spans="1:5" ht="19.2">
      <c r="A17" s="83">
        <v>43661</v>
      </c>
      <c r="B17" s="84">
        <v>59.5</v>
      </c>
      <c r="C17" s="85">
        <v>1.2295250837072433</v>
      </c>
      <c r="D17" s="149"/>
      <c r="E17" s="149"/>
    </row>
    <row r="18" spans="1:5" ht="19.2">
      <c r="A18" s="83">
        <v>43678</v>
      </c>
      <c r="B18" s="84">
        <v>59</v>
      </c>
      <c r="C18" s="85">
        <v>1.2290702596187704</v>
      </c>
      <c r="D18" s="149"/>
      <c r="E18" s="149"/>
    </row>
    <row r="19" spans="1:5" ht="19.2">
      <c r="A19" s="83">
        <v>43692</v>
      </c>
      <c r="B19" s="84">
        <v>58.5</v>
      </c>
      <c r="C19" s="85">
        <v>1.2286157719015667</v>
      </c>
      <c r="D19" s="149"/>
      <c r="E19" s="149"/>
    </row>
    <row r="20" spans="1:5" ht="19.2">
      <c r="A20" s="83">
        <v>43709</v>
      </c>
      <c r="B20" s="84">
        <v>58</v>
      </c>
      <c r="C20" s="85">
        <v>1.2258437011100347</v>
      </c>
      <c r="D20" s="149"/>
      <c r="E20" s="149"/>
    </row>
    <row r="21" spans="1:5" ht="19.2">
      <c r="A21" s="83">
        <v>43723</v>
      </c>
      <c r="B21" s="84">
        <v>57.5</v>
      </c>
      <c r="C21" s="85">
        <v>1.2230841111571256</v>
      </c>
      <c r="D21" s="149"/>
      <c r="E21" s="149"/>
    </row>
    <row r="22" spans="1:5" ht="19.2">
      <c r="A22" s="83">
        <v>43739</v>
      </c>
      <c r="B22" s="84">
        <v>57</v>
      </c>
      <c r="C22" s="85">
        <v>1.2200999258500755</v>
      </c>
      <c r="D22" s="149"/>
      <c r="E22" s="149"/>
    </row>
    <row r="23" spans="1:5" ht="19.2">
      <c r="A23" s="83">
        <v>43753</v>
      </c>
      <c r="B23" s="84">
        <v>56.5</v>
      </c>
      <c r="C23" s="85">
        <v>1.2171302672410451</v>
      </c>
      <c r="D23" s="149"/>
      <c r="E23" s="149"/>
    </row>
    <row r="24" spans="1:5" ht="19.2">
      <c r="A24" s="83">
        <v>43770</v>
      </c>
      <c r="B24" s="84">
        <v>56</v>
      </c>
      <c r="C24" s="85">
        <v>1.2181944135968945</v>
      </c>
      <c r="D24" s="149"/>
      <c r="E24" s="149"/>
    </row>
    <row r="25" spans="1:5" ht="19.2">
      <c r="A25" s="83">
        <v>43784</v>
      </c>
      <c r="B25" s="84">
        <v>55.5</v>
      </c>
      <c r="C25" s="85">
        <v>1.2192604223637551</v>
      </c>
      <c r="D25" s="149"/>
      <c r="E25" s="149"/>
    </row>
    <row r="26" spans="1:5" ht="19.2">
      <c r="A26" s="83">
        <v>43800</v>
      </c>
      <c r="B26" s="84">
        <v>55</v>
      </c>
      <c r="C26" s="85">
        <v>1.2210074576103489</v>
      </c>
      <c r="D26" s="149"/>
      <c r="E26" s="149"/>
    </row>
    <row r="27" spans="1:5" ht="19.2">
      <c r="A27" s="83">
        <v>43814</v>
      </c>
      <c r="B27" s="84">
        <v>54.5</v>
      </c>
      <c r="C27" s="85">
        <v>1.2227595065712646</v>
      </c>
      <c r="D27" s="149"/>
      <c r="E27" s="149"/>
    </row>
    <row r="28" spans="1:5" ht="19.2">
      <c r="A28" s="83">
        <v>43831</v>
      </c>
      <c r="B28" s="84">
        <v>54</v>
      </c>
      <c r="C28" s="85">
        <v>1.2193572291866999</v>
      </c>
      <c r="D28" s="149"/>
      <c r="E28" s="149"/>
    </row>
    <row r="29" spans="1:5" ht="19.2">
      <c r="A29" s="83">
        <v>43845</v>
      </c>
      <c r="B29" s="84">
        <v>53.5</v>
      </c>
      <c r="C29" s="85">
        <v>1.2159738326570972</v>
      </c>
      <c r="D29" s="149"/>
      <c r="E29" s="149"/>
    </row>
    <row r="30" spans="1:5" ht="19.2">
      <c r="A30" s="83">
        <v>43862</v>
      </c>
      <c r="B30" s="84">
        <v>53</v>
      </c>
      <c r="C30" s="85">
        <v>1.2144460045303018</v>
      </c>
      <c r="D30" s="149"/>
      <c r="E30" s="149"/>
    </row>
    <row r="31" spans="1:5" ht="19.2">
      <c r="A31" s="83">
        <v>43876</v>
      </c>
      <c r="B31" s="84">
        <v>52.5</v>
      </c>
      <c r="C31" s="85">
        <v>1.2129220109096268</v>
      </c>
      <c r="D31" s="149"/>
      <c r="E31" s="149"/>
    </row>
    <row r="32" spans="1:5" ht="19.2">
      <c r="A32" s="83">
        <v>43891</v>
      </c>
      <c r="B32" s="84">
        <v>52</v>
      </c>
      <c r="C32" s="85">
        <v>1.2155097360168425</v>
      </c>
      <c r="D32" s="149"/>
      <c r="E32" s="149"/>
    </row>
    <row r="33" spans="1:5" ht="19.2">
      <c r="A33" s="83">
        <v>43905</v>
      </c>
      <c r="B33" s="84">
        <v>51.5</v>
      </c>
      <c r="C33" s="85">
        <v>1.2181085263666263</v>
      </c>
      <c r="D33" s="149"/>
      <c r="E33" s="149"/>
    </row>
    <row r="34" spans="1:5" ht="19.2">
      <c r="A34" s="83">
        <v>43922</v>
      </c>
      <c r="B34" s="84">
        <v>51</v>
      </c>
      <c r="C34" s="85">
        <v>1.2195422805503644</v>
      </c>
      <c r="D34" s="149"/>
      <c r="E34" s="149"/>
    </row>
    <row r="35" spans="1:5" ht="19.2">
      <c r="A35" s="83">
        <v>43936</v>
      </c>
      <c r="B35" s="84">
        <v>50.5</v>
      </c>
      <c r="C35" s="85">
        <v>1.2209794138640171</v>
      </c>
      <c r="D35" s="149"/>
      <c r="E35" s="149"/>
    </row>
    <row r="36" spans="1:5" ht="19.2">
      <c r="A36" s="83">
        <v>43952</v>
      </c>
      <c r="B36" s="84">
        <v>50</v>
      </c>
      <c r="C36" s="85">
        <v>1.219796279659207</v>
      </c>
      <c r="D36" s="149"/>
      <c r="E36" s="149"/>
    </row>
    <row r="37" spans="1:5" ht="19.2">
      <c r="A37" s="83">
        <v>43966</v>
      </c>
      <c r="B37" s="84">
        <v>49.5</v>
      </c>
      <c r="C37" s="85">
        <v>1.2186154361587698</v>
      </c>
      <c r="D37" s="149"/>
      <c r="E37" s="149"/>
    </row>
    <row r="38" spans="1:5" ht="19.2">
      <c r="A38" s="83">
        <v>43983</v>
      </c>
      <c r="B38" s="84">
        <v>49</v>
      </c>
      <c r="C38" s="85">
        <v>1.2158711448125405</v>
      </c>
      <c r="D38" s="149"/>
      <c r="E38" s="149"/>
    </row>
    <row r="39" spans="1:5" ht="19.2">
      <c r="A39" s="83">
        <v>43997</v>
      </c>
      <c r="B39" s="84">
        <v>48.5</v>
      </c>
      <c r="C39" s="85">
        <v>1.2131391858444363</v>
      </c>
      <c r="D39" s="149"/>
      <c r="E39" s="149"/>
    </row>
    <row r="40" spans="1:5" ht="19.2">
      <c r="A40" s="83">
        <v>44013</v>
      </c>
      <c r="B40" s="84">
        <v>48</v>
      </c>
      <c r="C40" s="85">
        <v>1.2102096317478885</v>
      </c>
      <c r="D40" s="149"/>
      <c r="E40" s="149"/>
    </row>
    <row r="41" spans="1:5" ht="19.2">
      <c r="A41" s="83">
        <v>44027</v>
      </c>
      <c r="B41" s="84">
        <v>47.5</v>
      </c>
      <c r="C41" s="85">
        <v>1.2072941924573919</v>
      </c>
      <c r="D41" s="149"/>
      <c r="E41" s="149"/>
    </row>
    <row r="42" spans="1:5" ht="19.2">
      <c r="A42" s="83">
        <v>44044</v>
      </c>
      <c r="B42" s="84">
        <v>47</v>
      </c>
      <c r="C42" s="85">
        <v>1.2069273247386492</v>
      </c>
      <c r="D42" s="149"/>
      <c r="E42" s="149"/>
    </row>
    <row r="43" spans="1:5" ht="19.2">
      <c r="A43" s="83">
        <v>44058</v>
      </c>
      <c r="B43" s="84">
        <v>46.5</v>
      </c>
      <c r="C43" s="85">
        <v>1.2065606799167563</v>
      </c>
      <c r="D43" s="149"/>
      <c r="E43" s="149"/>
    </row>
    <row r="44" spans="1:5" ht="19.2">
      <c r="A44" s="83">
        <v>44075</v>
      </c>
      <c r="B44" s="84">
        <v>46</v>
      </c>
      <c r="C44" s="85">
        <v>1.2069863458697041</v>
      </c>
      <c r="D44" s="149"/>
      <c r="E44" s="149"/>
    </row>
    <row r="45" spans="1:5" ht="19.2">
      <c r="A45" s="83">
        <v>44089</v>
      </c>
      <c r="B45" s="84">
        <v>45.5</v>
      </c>
      <c r="C45" s="85">
        <v>1.2074123122724383</v>
      </c>
      <c r="D45" s="149"/>
      <c r="E45" s="149"/>
    </row>
    <row r="46" spans="1:5" ht="19.2">
      <c r="A46" s="83">
        <v>44105</v>
      </c>
      <c r="B46" s="84">
        <v>45</v>
      </c>
      <c r="C46" s="85">
        <v>1.206027967170946</v>
      </c>
      <c r="D46" s="149"/>
      <c r="E46" s="149"/>
    </row>
    <row r="47" spans="1:5" ht="19.2">
      <c r="A47" s="83">
        <v>44119</v>
      </c>
      <c r="B47" s="84">
        <v>44.5</v>
      </c>
      <c r="C47" s="85">
        <v>1.2046467928448661</v>
      </c>
      <c r="D47" s="149"/>
      <c r="E47" s="149"/>
    </row>
    <row r="48" spans="1:5" ht="19.2">
      <c r="A48" s="83">
        <v>44136</v>
      </c>
      <c r="B48" s="84">
        <v>44</v>
      </c>
      <c r="C48" s="85">
        <v>1.2037948621475301</v>
      </c>
      <c r="D48" s="149"/>
      <c r="E48" s="149"/>
    </row>
    <row r="49" spans="1:5" ht="19.2">
      <c r="A49" s="83">
        <v>44150</v>
      </c>
      <c r="B49" s="84">
        <v>43.5</v>
      </c>
      <c r="C49" s="85">
        <v>1.2029441355757546</v>
      </c>
      <c r="D49" s="149"/>
      <c r="E49" s="149"/>
    </row>
    <row r="50" spans="1:5" ht="19.2">
      <c r="A50" s="83">
        <v>44166</v>
      </c>
      <c r="B50" s="84">
        <v>43</v>
      </c>
      <c r="C50" s="85">
        <v>1.2026971055452684</v>
      </c>
      <c r="D50" s="149"/>
      <c r="E50" s="149"/>
    </row>
    <row r="51" spans="1:5" ht="19.2">
      <c r="A51" s="83">
        <v>44180</v>
      </c>
      <c r="B51" s="84">
        <v>42.5</v>
      </c>
      <c r="C51" s="85">
        <v>1.2024501769514244</v>
      </c>
      <c r="D51" s="149"/>
      <c r="E51" s="149"/>
    </row>
    <row r="52" spans="1:5" ht="19.2">
      <c r="A52" s="83">
        <v>44197</v>
      </c>
      <c r="B52" s="84">
        <v>42</v>
      </c>
      <c r="C52" s="85">
        <v>1.2009018636778312</v>
      </c>
      <c r="D52" s="149"/>
      <c r="E52" s="149"/>
    </row>
    <row r="53" spans="1:5" ht="19.2">
      <c r="A53" s="83">
        <v>44211</v>
      </c>
      <c r="B53" s="84">
        <v>41.5</v>
      </c>
      <c r="C53" s="85">
        <v>1.1993575325919446</v>
      </c>
      <c r="D53" s="149"/>
      <c r="E53" s="149"/>
    </row>
    <row r="54" spans="1:5" ht="19.2">
      <c r="A54" s="83">
        <v>44228</v>
      </c>
      <c r="B54" s="84">
        <v>41</v>
      </c>
      <c r="C54" s="85">
        <v>1.196193789593935</v>
      </c>
      <c r="D54" s="149"/>
      <c r="E54" s="149"/>
    </row>
    <row r="55" spans="1:5" ht="19.2">
      <c r="A55" s="83">
        <v>44242</v>
      </c>
      <c r="B55" s="84">
        <v>40.5</v>
      </c>
      <c r="C55" s="85">
        <v>1.1930466937354987</v>
      </c>
      <c r="D55" s="149"/>
      <c r="E55" s="149"/>
    </row>
    <row r="56" spans="1:5" ht="19.2">
      <c r="A56" s="83">
        <v>44256</v>
      </c>
      <c r="B56" s="84">
        <v>40</v>
      </c>
      <c r="C56" s="85">
        <v>1.189103297573062</v>
      </c>
      <c r="D56" s="149"/>
      <c r="E56" s="149"/>
    </row>
    <row r="57" spans="1:5" ht="19.2">
      <c r="A57" s="83">
        <v>44270</v>
      </c>
      <c r="B57" s="84">
        <v>39.5</v>
      </c>
      <c r="C57" s="85">
        <v>1.185185883870171</v>
      </c>
      <c r="D57" s="149"/>
      <c r="E57" s="149"/>
    </row>
    <row r="58" spans="1:5" ht="19.2">
      <c r="A58" s="83">
        <v>44287</v>
      </c>
      <c r="B58" s="84">
        <v>39</v>
      </c>
      <c r="C58" s="85">
        <v>1.179681032113576</v>
      </c>
      <c r="D58" s="149"/>
      <c r="E58" s="149"/>
    </row>
    <row r="59" spans="1:5" ht="19.2">
      <c r="A59" s="83">
        <v>44301</v>
      </c>
      <c r="B59" s="84">
        <v>38.5</v>
      </c>
      <c r="C59" s="85">
        <v>1.174227080883802</v>
      </c>
      <c r="D59" s="149"/>
      <c r="E59" s="149"/>
    </row>
    <row r="60" spans="1:5" ht="19.2">
      <c r="A60" s="83">
        <v>44317</v>
      </c>
      <c r="B60" s="84">
        <v>38</v>
      </c>
      <c r="C60" s="85">
        <v>1.1710832226228887</v>
      </c>
      <c r="D60" s="149"/>
      <c r="E60" s="149"/>
    </row>
    <row r="61" spans="1:5" ht="19.2">
      <c r="A61" s="83">
        <v>44331</v>
      </c>
      <c r="B61" s="84">
        <v>37.5</v>
      </c>
      <c r="C61" s="85">
        <v>1.1679561540489565</v>
      </c>
      <c r="D61" s="149"/>
      <c r="E61" s="149"/>
    </row>
    <row r="62" spans="1:5" ht="19.2">
      <c r="A62" s="83">
        <v>44348</v>
      </c>
      <c r="B62" s="84">
        <v>37</v>
      </c>
      <c r="C62" s="85">
        <v>1.1648202177309663</v>
      </c>
      <c r="D62" s="149"/>
      <c r="E62" s="149"/>
    </row>
    <row r="63" spans="1:5" ht="19.2">
      <c r="A63" s="83">
        <v>44362</v>
      </c>
      <c r="B63" s="84">
        <v>36.5</v>
      </c>
      <c r="C63" s="85">
        <v>1.1617010761581055</v>
      </c>
      <c r="D63" s="149"/>
      <c r="E63" s="149"/>
    </row>
    <row r="64" spans="1:5" ht="19.2">
      <c r="A64" s="83">
        <v>44378</v>
      </c>
      <c r="B64" s="84">
        <v>36</v>
      </c>
      <c r="C64" s="85">
        <v>1.1582335442242426</v>
      </c>
      <c r="D64" s="149"/>
      <c r="E64" s="149"/>
    </row>
    <row r="65" spans="1:5" ht="19.2">
      <c r="A65" s="83">
        <v>44392</v>
      </c>
      <c r="B65" s="84">
        <v>35.5</v>
      </c>
      <c r="C65" s="85">
        <v>1.1547866509818598</v>
      </c>
      <c r="D65" s="149"/>
      <c r="E65" s="149"/>
    </row>
    <row r="66" spans="1:5" ht="19.2">
      <c r="A66" s="83">
        <v>44409</v>
      </c>
      <c r="B66" s="84">
        <v>35</v>
      </c>
      <c r="C66" s="85">
        <v>1.1536550798523644</v>
      </c>
      <c r="D66" s="149"/>
      <c r="E66" s="149"/>
    </row>
    <row r="67" spans="1:5" ht="19.2">
      <c r="A67" s="83">
        <v>44423</v>
      </c>
      <c r="B67" s="84">
        <v>34.5</v>
      </c>
      <c r="C67" s="85">
        <v>1.1525257241965878</v>
      </c>
      <c r="D67" s="149"/>
      <c r="E67" s="149"/>
    </row>
    <row r="68" spans="1:5" ht="19.2">
      <c r="A68" s="83">
        <v>44440</v>
      </c>
      <c r="B68" s="84">
        <v>34</v>
      </c>
      <c r="C68" s="85">
        <v>1.150892367951692</v>
      </c>
      <c r="D68" s="149"/>
      <c r="E68" s="149"/>
    </row>
    <row r="69" spans="1:5" ht="19.2">
      <c r="A69" s="83">
        <v>44454</v>
      </c>
      <c r="B69" s="84">
        <v>33.5</v>
      </c>
      <c r="C69" s="85">
        <v>1.1492636347308973</v>
      </c>
      <c r="D69" s="149"/>
      <c r="E69" s="149"/>
    </row>
    <row r="70" spans="1:5" ht="19.2">
      <c r="A70" s="83">
        <v>44470</v>
      </c>
      <c r="B70" s="84">
        <v>33</v>
      </c>
      <c r="C70" s="85">
        <v>1.1452128479316737</v>
      </c>
      <c r="D70" s="149"/>
      <c r="E70" s="149"/>
    </row>
    <row r="71" spans="1:5" ht="19.2">
      <c r="A71" s="83">
        <v>44484</v>
      </c>
      <c r="B71" s="84">
        <v>32.5</v>
      </c>
      <c r="C71" s="85">
        <v>1.1411905162933091</v>
      </c>
      <c r="D71" s="149"/>
      <c r="E71" s="149"/>
    </row>
    <row r="72" spans="1:5" ht="19.2">
      <c r="A72" s="83">
        <v>44501</v>
      </c>
      <c r="B72" s="84">
        <v>32</v>
      </c>
      <c r="C72" s="85">
        <v>1.1380165493392611</v>
      </c>
      <c r="D72" s="149"/>
      <c r="E72" s="149"/>
    </row>
    <row r="73" spans="1:5" ht="19.2">
      <c r="A73" s="83">
        <v>44515</v>
      </c>
      <c r="B73" s="84">
        <v>31.5</v>
      </c>
      <c r="C73" s="85">
        <v>1.1348601887796321</v>
      </c>
      <c r="D73" s="149"/>
      <c r="E73" s="149"/>
    </row>
    <row r="74" spans="1:5" ht="19.2">
      <c r="A74" s="83">
        <v>44531</v>
      </c>
      <c r="B74" s="84">
        <v>31</v>
      </c>
      <c r="C74" s="85">
        <v>1.1318362045952199</v>
      </c>
      <c r="D74" s="149"/>
      <c r="E74" s="149"/>
    </row>
    <row r="75" spans="1:5" ht="19.2">
      <c r="A75" s="83">
        <v>44545</v>
      </c>
      <c r="B75" s="84">
        <v>30.5</v>
      </c>
      <c r="C75" s="85">
        <v>1.1288282931896807</v>
      </c>
      <c r="D75" s="149"/>
      <c r="E75" s="149"/>
    </row>
    <row r="76" spans="1:5" ht="19.2">
      <c r="A76" s="83">
        <v>44562</v>
      </c>
      <c r="B76" s="84">
        <v>30</v>
      </c>
      <c r="C76" s="85">
        <v>1.1234814100090404</v>
      </c>
      <c r="D76" s="149"/>
      <c r="E76" s="149"/>
    </row>
    <row r="77" spans="1:5" ht="19.2">
      <c r="A77" s="83">
        <v>44576</v>
      </c>
      <c r="B77" s="84">
        <v>29.5</v>
      </c>
      <c r="C77" s="85">
        <v>1.1181849408391158</v>
      </c>
      <c r="D77" s="149"/>
      <c r="E77" s="149"/>
    </row>
    <row r="78" spans="1:5" ht="19.2">
      <c r="A78" s="83">
        <v>44593</v>
      </c>
      <c r="B78" s="84">
        <v>29</v>
      </c>
      <c r="C78" s="85">
        <v>1.1145318928922974</v>
      </c>
      <c r="D78" s="149"/>
      <c r="E78" s="149"/>
    </row>
    <row r="79" spans="1:5" ht="19.2">
      <c r="A79" s="83">
        <v>44607</v>
      </c>
      <c r="B79" s="84">
        <v>28.5</v>
      </c>
      <c r="C79" s="85">
        <v>1.1109026358304999</v>
      </c>
      <c r="D79" s="149"/>
      <c r="E79" s="149"/>
    </row>
    <row r="80" spans="1:5" ht="19.2">
      <c r="A80" s="83">
        <v>44621</v>
      </c>
      <c r="B80" s="84">
        <v>28</v>
      </c>
      <c r="C80" s="85">
        <v>1.1039627479347653</v>
      </c>
      <c r="D80" s="149"/>
      <c r="E80" s="149"/>
    </row>
    <row r="81" spans="1:5" ht="19.2">
      <c r="A81" s="83">
        <v>44635</v>
      </c>
      <c r="B81" s="84">
        <v>27.5</v>
      </c>
      <c r="C81" s="85">
        <v>1.0971090296791781</v>
      </c>
      <c r="D81" s="149"/>
      <c r="E81" s="149"/>
    </row>
    <row r="82" spans="1:5" ht="19.2">
      <c r="A82" s="83">
        <v>44652</v>
      </c>
      <c r="B82" s="84">
        <v>27</v>
      </c>
      <c r="C82" s="85">
        <v>1.0938307746120666</v>
      </c>
      <c r="D82" s="149"/>
      <c r="E82" s="149"/>
    </row>
    <row r="83" spans="1:5" ht="19.2">
      <c r="A83" s="83">
        <v>44666</v>
      </c>
      <c r="B83" s="84">
        <v>26.5</v>
      </c>
      <c r="C83" s="85">
        <v>1.0905720525883376</v>
      </c>
      <c r="D83" s="149"/>
      <c r="E83" s="149"/>
    </row>
    <row r="84" spans="1:5" ht="19.2">
      <c r="A84" s="83">
        <v>44682</v>
      </c>
      <c r="B84" s="84">
        <v>26</v>
      </c>
      <c r="C84" s="85">
        <v>1.086539483705957</v>
      </c>
      <c r="D84" s="149"/>
      <c r="E84" s="149"/>
    </row>
    <row r="85" spans="1:5" ht="19.2">
      <c r="A85" s="83">
        <v>44696</v>
      </c>
      <c r="B85" s="84">
        <v>25.5</v>
      </c>
      <c r="C85" s="85">
        <v>1.0825366271260319</v>
      </c>
      <c r="D85" s="149"/>
      <c r="E85" s="149"/>
    </row>
    <row r="86" spans="1:5" ht="19.2">
      <c r="A86" s="83">
        <v>44713</v>
      </c>
      <c r="B86" s="84">
        <v>25</v>
      </c>
      <c r="C86" s="85">
        <v>1.0777354259285219</v>
      </c>
      <c r="D86" s="149"/>
      <c r="E86" s="149"/>
    </row>
    <row r="87" spans="1:5" ht="19.2">
      <c r="A87" s="83">
        <v>44727</v>
      </c>
      <c r="B87" s="84">
        <v>24.5</v>
      </c>
      <c r="C87" s="85">
        <v>1.0729766246776311</v>
      </c>
      <c r="D87" s="149"/>
      <c r="E87" s="149"/>
    </row>
    <row r="88" spans="1:5" ht="19.2">
      <c r="A88" s="83">
        <v>44743</v>
      </c>
      <c r="B88" s="84">
        <v>24</v>
      </c>
      <c r="C88" s="85">
        <v>1.0728624663205035</v>
      </c>
      <c r="D88" s="149"/>
      <c r="E88" s="149"/>
    </row>
    <row r="89" spans="1:5" ht="19.2">
      <c r="A89" s="83">
        <v>44757</v>
      </c>
      <c r="B89" s="84">
        <v>23.5</v>
      </c>
      <c r="C89" s="85">
        <v>1.0727483322523375</v>
      </c>
      <c r="D89" s="149"/>
      <c r="E89" s="149"/>
    </row>
    <row r="90" spans="1:5" ht="19.2">
      <c r="A90" s="83">
        <v>44774</v>
      </c>
      <c r="B90" s="84">
        <v>23</v>
      </c>
      <c r="C90" s="85">
        <v>1.0724758467651661</v>
      </c>
      <c r="D90" s="149"/>
      <c r="E90" s="149"/>
    </row>
    <row r="91" spans="1:5" ht="19.2">
      <c r="A91" s="83">
        <v>44788</v>
      </c>
      <c r="B91" s="84">
        <v>22.5</v>
      </c>
      <c r="C91" s="85">
        <v>1.0722034996692347</v>
      </c>
      <c r="D91" s="149"/>
      <c r="E91" s="149"/>
    </row>
    <row r="92" spans="1:5" ht="19.2">
      <c r="A92" s="83">
        <v>44805</v>
      </c>
      <c r="B92" s="84">
        <v>22</v>
      </c>
      <c r="C92" s="85">
        <v>1.0701450730658577</v>
      </c>
      <c r="D92" s="149"/>
      <c r="E92" s="149"/>
    </row>
    <row r="93" spans="1:5" ht="19.2">
      <c r="A93" s="83">
        <v>44819</v>
      </c>
      <c r="B93" s="84">
        <v>21.5</v>
      </c>
      <c r="C93" s="85">
        <v>1.0680945348926256</v>
      </c>
      <c r="D93" s="149"/>
      <c r="E93" s="149"/>
    </row>
    <row r="94" spans="1:5" ht="19.2">
      <c r="A94" s="83">
        <v>44835</v>
      </c>
      <c r="B94" s="84">
        <v>21</v>
      </c>
      <c r="C94" s="85">
        <v>1.0659457061304818</v>
      </c>
      <c r="D94" s="149"/>
      <c r="E94" s="149"/>
    </row>
    <row r="95" spans="1:5" ht="19.2">
      <c r="A95" s="83">
        <v>44849</v>
      </c>
      <c r="B95" s="84">
        <v>20.5</v>
      </c>
      <c r="C95" s="85">
        <v>1.0638055061815699</v>
      </c>
      <c r="D95" s="149"/>
      <c r="E95" s="149"/>
    </row>
    <row r="96" spans="1:5" ht="19.2">
      <c r="A96" s="83">
        <v>44866</v>
      </c>
      <c r="B96" s="84">
        <v>20</v>
      </c>
      <c r="C96" s="85">
        <v>1.065326102644619</v>
      </c>
      <c r="D96" s="149"/>
      <c r="E96" s="149"/>
    </row>
    <row r="97" spans="1:5" ht="19.2">
      <c r="A97" s="83">
        <v>44880</v>
      </c>
      <c r="B97" s="84">
        <v>19.5</v>
      </c>
      <c r="C97" s="85">
        <v>1.0668510523910149</v>
      </c>
      <c r="D97" s="149"/>
      <c r="E97" s="149"/>
    </row>
    <row r="98" spans="1:5" ht="19.2">
      <c r="A98" s="83">
        <v>44896</v>
      </c>
      <c r="B98" s="84">
        <v>19</v>
      </c>
      <c r="C98" s="85">
        <v>1.0680784910816645</v>
      </c>
      <c r="D98" s="149"/>
      <c r="E98" s="149"/>
    </row>
    <row r="99" spans="1:5" ht="19.2">
      <c r="A99" s="83">
        <v>44910</v>
      </c>
      <c r="B99" s="84">
        <v>18.5</v>
      </c>
      <c r="C99" s="85">
        <v>1.0693087574231281</v>
      </c>
      <c r="D99" s="149"/>
      <c r="E99" s="149"/>
    </row>
    <row r="100" spans="1:5" ht="19.2">
      <c r="A100" s="83">
        <v>44927</v>
      </c>
      <c r="B100" s="84">
        <v>18</v>
      </c>
      <c r="C100" s="85">
        <v>1.0624840336015648</v>
      </c>
      <c r="D100" s="149"/>
      <c r="E100" s="149"/>
    </row>
    <row r="101" spans="1:5" ht="19.2">
      <c r="A101" s="83">
        <v>44941</v>
      </c>
      <c r="B101" s="84">
        <v>17.5</v>
      </c>
      <c r="C101" s="85">
        <v>1.0557458731219149</v>
      </c>
      <c r="D101" s="149"/>
      <c r="E101" s="149"/>
    </row>
    <row r="102" spans="1:5" ht="19.2">
      <c r="A102" s="83">
        <v>44958</v>
      </c>
      <c r="B102" s="84">
        <v>17</v>
      </c>
      <c r="C102" s="85">
        <v>1.0549072225620295</v>
      </c>
      <c r="D102" s="149"/>
      <c r="E102" s="149"/>
    </row>
    <row r="103" spans="1:5" ht="19.2">
      <c r="A103" s="83">
        <v>44972</v>
      </c>
      <c r="B103" s="84">
        <v>16.5</v>
      </c>
      <c r="C103" s="85">
        <v>1.0540699033386267</v>
      </c>
      <c r="D103" s="149"/>
      <c r="E103" s="149"/>
    </row>
    <row r="104" spans="1:5" ht="19.2">
      <c r="A104" s="83">
        <v>44986</v>
      </c>
      <c r="B104" s="84">
        <v>16</v>
      </c>
      <c r="C104" s="85">
        <v>1.0510915107965926</v>
      </c>
      <c r="D104" s="149"/>
      <c r="E104" s="149"/>
    </row>
    <row r="105" spans="1:5" ht="19.2">
      <c r="A105" s="83">
        <v>45000</v>
      </c>
      <c r="B105" s="84">
        <v>15.5</v>
      </c>
      <c r="C105" s="85">
        <v>1.0481299023923676</v>
      </c>
      <c r="D105" s="149"/>
      <c r="E105" s="149"/>
    </row>
    <row r="106" spans="1:5" ht="19.2">
      <c r="A106" s="83">
        <v>45017</v>
      </c>
      <c r="B106" s="84">
        <v>15</v>
      </c>
      <c r="C106" s="85">
        <v>1.0451849366490866</v>
      </c>
      <c r="D106" s="149"/>
      <c r="E106" s="149"/>
    </row>
    <row r="107" spans="1:5" ht="19.2">
      <c r="A107" s="83">
        <v>45031</v>
      </c>
      <c r="B107" s="84">
        <v>14.5</v>
      </c>
      <c r="C107" s="85">
        <v>1.0422564736754791</v>
      </c>
      <c r="D107" s="149"/>
      <c r="E107" s="149"/>
    </row>
    <row r="108" spans="1:5" ht="19.2">
      <c r="A108" s="83">
        <v>45047</v>
      </c>
      <c r="B108" s="84">
        <v>14</v>
      </c>
      <c r="C108" s="85">
        <v>1.0389448926499227</v>
      </c>
      <c r="D108" s="149"/>
      <c r="E108" s="149"/>
    </row>
    <row r="109" spans="1:5" ht="19.2">
      <c r="A109" s="83">
        <v>45061</v>
      </c>
      <c r="B109" s="84">
        <v>13.5</v>
      </c>
      <c r="C109" s="85">
        <v>1.0356542888698734</v>
      </c>
      <c r="D109" s="149"/>
      <c r="E109" s="149"/>
    </row>
    <row r="110" spans="1:5" ht="19.2">
      <c r="A110" s="83">
        <v>45078</v>
      </c>
      <c r="B110" s="84">
        <v>13</v>
      </c>
      <c r="C110" s="85">
        <v>1.0323844636437582</v>
      </c>
      <c r="D110" s="149"/>
      <c r="E110" s="149"/>
    </row>
    <row r="111" spans="1:5" ht="19.2">
      <c r="A111" s="83">
        <v>45092</v>
      </c>
      <c r="B111" s="84">
        <v>12.5</v>
      </c>
      <c r="C111" s="85">
        <v>1.0291352207813866</v>
      </c>
      <c r="D111" s="149"/>
      <c r="E111" s="149"/>
    </row>
    <row r="112" spans="1:5" ht="19.2">
      <c r="A112" s="83">
        <v>45108</v>
      </c>
      <c r="B112" s="84">
        <v>12</v>
      </c>
      <c r="C112" s="85">
        <v>1.0297977028484915</v>
      </c>
      <c r="D112" s="149"/>
      <c r="E112" s="149"/>
    </row>
    <row r="113" spans="1:5" ht="19.2">
      <c r="A113" s="83">
        <v>45122</v>
      </c>
      <c r="B113" s="84">
        <v>11.5</v>
      </c>
      <c r="C113" s="85">
        <v>1.0304610383801029</v>
      </c>
      <c r="D113" s="149"/>
      <c r="E113" s="148"/>
    </row>
    <row r="114" spans="1:5" ht="19.2">
      <c r="A114" s="83">
        <v>45139</v>
      </c>
      <c r="B114" s="84">
        <v>11</v>
      </c>
      <c r="C114" s="85">
        <v>1.03112522902654</v>
      </c>
      <c r="D114" s="149"/>
      <c r="E114" s="148"/>
    </row>
    <row r="115" spans="1:5" ht="19.2">
      <c r="A115" s="83">
        <v>45153</v>
      </c>
      <c r="B115" s="84">
        <v>10.5</v>
      </c>
      <c r="C115" s="85">
        <v>1.0317902764423792</v>
      </c>
      <c r="D115" s="149"/>
      <c r="E115" s="148"/>
    </row>
    <row r="116" spans="1:5" ht="19.2">
      <c r="A116" s="83">
        <v>45170</v>
      </c>
      <c r="B116" s="84">
        <v>10</v>
      </c>
      <c r="C116" s="85">
        <v>1.0303435104545524</v>
      </c>
      <c r="D116" s="149"/>
      <c r="E116" s="148"/>
    </row>
    <row r="117" spans="1:5" ht="19.2">
      <c r="A117" s="83">
        <v>45184</v>
      </c>
      <c r="B117" s="84">
        <v>9.5</v>
      </c>
      <c r="C117" s="85">
        <v>1.0289007960671572</v>
      </c>
      <c r="D117" s="149"/>
      <c r="E117" s="148"/>
    </row>
    <row r="118" spans="1:5" ht="19.2">
      <c r="A118" s="83">
        <v>45200</v>
      </c>
      <c r="B118" s="84">
        <v>9</v>
      </c>
      <c r="C118" s="85">
        <v>1.0274621162845152</v>
      </c>
      <c r="D118" s="149"/>
      <c r="E118" s="148"/>
    </row>
    <row r="119" spans="1:5" ht="19.2">
      <c r="A119" s="83">
        <v>45214</v>
      </c>
      <c r="B119" s="84">
        <v>8.5</v>
      </c>
      <c r="C119" s="85">
        <v>1.0260274542058738</v>
      </c>
      <c r="D119" s="149"/>
      <c r="E119" s="148"/>
    </row>
    <row r="120" spans="1:5" ht="19.2">
      <c r="A120" s="83">
        <v>45231</v>
      </c>
      <c r="B120" s="84">
        <v>8</v>
      </c>
      <c r="C120" s="85">
        <v>1.0281882190160569</v>
      </c>
      <c r="D120" s="149"/>
      <c r="E120" s="148"/>
    </row>
    <row r="121" spans="1:5" ht="19.2">
      <c r="A121" s="83">
        <v>45245</v>
      </c>
      <c r="B121" s="84">
        <v>7.5</v>
      </c>
      <c r="C121" s="85">
        <v>1.0303581039677843</v>
      </c>
      <c r="D121" s="148"/>
      <c r="E121" s="148"/>
    </row>
    <row r="122" spans="1:5" ht="19.2">
      <c r="A122" s="83">
        <v>45261</v>
      </c>
      <c r="B122" s="84">
        <v>7</v>
      </c>
      <c r="C122" s="85">
        <v>1.0325371669245187</v>
      </c>
      <c r="D122" s="148"/>
      <c r="E122" s="148"/>
    </row>
    <row r="123" spans="1:5" ht="19.2">
      <c r="A123" s="83">
        <v>45275</v>
      </c>
      <c r="B123" s="84">
        <v>6.5</v>
      </c>
      <c r="C123" s="85">
        <v>1.034725466240253</v>
      </c>
      <c r="D123" s="148"/>
      <c r="E123" s="148"/>
    </row>
    <row r="124" spans="1:5" ht="19.2">
      <c r="A124" s="83">
        <v>45292</v>
      </c>
      <c r="B124" s="84">
        <v>6</v>
      </c>
      <c r="C124" s="85">
        <v>1.0306039515812737</v>
      </c>
      <c r="D124" s="148"/>
      <c r="E124" s="148"/>
    </row>
    <row r="125" spans="1:5" ht="19.2">
      <c r="A125" s="83">
        <v>45306</v>
      </c>
      <c r="B125" s="84">
        <v>5.5</v>
      </c>
      <c r="C125" s="85">
        <v>1.0265151402624331</v>
      </c>
      <c r="D125" s="148"/>
      <c r="E125" s="148"/>
    </row>
    <row r="126" spans="1:5" ht="19.2">
      <c r="A126" s="83">
        <v>45323</v>
      </c>
      <c r="B126" s="84">
        <v>5</v>
      </c>
      <c r="C126" s="85">
        <v>1.022458644580853</v>
      </c>
      <c r="D126" s="148"/>
      <c r="E126" s="148"/>
    </row>
    <row r="127" spans="1:5" ht="19.2">
      <c r="A127" s="83">
        <v>45337</v>
      </c>
      <c r="B127" s="84">
        <v>4.5</v>
      </c>
      <c r="C127" s="85">
        <v>1.0184340829378995</v>
      </c>
      <c r="D127" s="148"/>
      <c r="E127" s="148"/>
    </row>
    <row r="128" spans="1:5" ht="19.2">
      <c r="A128" s="83">
        <v>45352</v>
      </c>
      <c r="B128" s="84">
        <v>4</v>
      </c>
      <c r="C128" s="85">
        <v>1.0167776125869978</v>
      </c>
      <c r="D128" s="148"/>
      <c r="E128" s="148"/>
    </row>
    <row r="129" spans="1:5" ht="19.2">
      <c r="A129" s="83">
        <v>45366</v>
      </c>
      <c r="B129" s="84">
        <v>3.5</v>
      </c>
      <c r="C129" s="85">
        <v>1.0151265219428576</v>
      </c>
      <c r="D129" s="148"/>
      <c r="E129" s="148"/>
    </row>
    <row r="130" spans="1:5" ht="19.2">
      <c r="A130" s="83">
        <v>45383</v>
      </c>
      <c r="B130" s="84">
        <v>3</v>
      </c>
      <c r="C130" s="85">
        <v>1.0134807848405147</v>
      </c>
      <c r="D130" s="148"/>
      <c r="E130" s="148"/>
    </row>
    <row r="131" spans="1:5" ht="19.2">
      <c r="A131" s="83">
        <v>45397</v>
      </c>
      <c r="B131" s="84">
        <v>2.5</v>
      </c>
      <c r="C131" s="85">
        <v>1.0118403752844061</v>
      </c>
      <c r="D131" s="148"/>
      <c r="E131" s="148"/>
    </row>
    <row r="132" spans="1:5" ht="19.2">
      <c r="A132" s="83">
        <v>45413</v>
      </c>
      <c r="B132" s="84">
        <v>2</v>
      </c>
      <c r="C132" s="85">
        <v>1.0107817460627004</v>
      </c>
      <c r="D132" s="148"/>
      <c r="E132" s="148"/>
    </row>
    <row r="133" spans="1:5" ht="19.2">
      <c r="A133" s="83">
        <v>45427</v>
      </c>
      <c r="B133" s="84">
        <v>1.5</v>
      </c>
      <c r="C133" s="85">
        <v>1.0055216544884722</v>
      </c>
      <c r="D133" s="148"/>
      <c r="E133" s="148"/>
    </row>
    <row r="134" spans="1:5" ht="19.2">
      <c r="A134" s="83">
        <v>45444</v>
      </c>
      <c r="B134" s="84">
        <v>1</v>
      </c>
      <c r="C134" s="85">
        <v>1.002391796240427</v>
      </c>
      <c r="D134" s="148"/>
      <c r="E134" s="148"/>
    </row>
    <row r="135" spans="1:5" ht="19.2">
      <c r="A135" s="83">
        <v>45458</v>
      </c>
      <c r="B135" s="84">
        <v>0.5</v>
      </c>
      <c r="C135" s="85">
        <v>0.99928136197089001</v>
      </c>
      <c r="D135" s="148"/>
      <c r="E135" s="148"/>
    </row>
    <row r="136" spans="1:5" ht="19.2">
      <c r="A136" s="86">
        <v>45474</v>
      </c>
      <c r="B136" s="87">
        <v>0</v>
      </c>
      <c r="C136" s="88">
        <v>1</v>
      </c>
      <c r="D136" s="148"/>
      <c r="E136" s="148"/>
    </row>
    <row r="137" spans="1:5" ht="15.6" hidden="1">
      <c r="A137" s="150"/>
      <c r="B137" s="148"/>
      <c r="C137" s="148"/>
      <c r="D137" s="148"/>
      <c r="E137" s="148"/>
    </row>
    <row r="138" spans="1:5" ht="15.6" hidden="1">
      <c r="A138" s="150"/>
      <c r="B138" s="148"/>
      <c r="C138" s="148"/>
      <c r="D138" s="148"/>
      <c r="E138" s="148"/>
    </row>
    <row r="139" spans="1:5" ht="15.6" hidden="1">
      <c r="A139" s="150"/>
      <c r="B139" s="148"/>
      <c r="C139" s="148"/>
      <c r="D139" s="148"/>
      <c r="E139" s="148"/>
    </row>
    <row r="140" spans="1:5" ht="15.6" hidden="1">
      <c r="A140" s="150"/>
      <c r="B140" s="148"/>
      <c r="C140" s="148"/>
      <c r="D140" s="148"/>
      <c r="E140" s="148"/>
    </row>
    <row r="141" spans="1:5" ht="15.6" hidden="1">
      <c r="A141" s="150"/>
      <c r="B141" s="148"/>
      <c r="C141" s="148"/>
      <c r="D141" s="148"/>
      <c r="E141" s="148"/>
    </row>
    <row r="142" spans="1:5" ht="15.6" hidden="1">
      <c r="A142" s="150"/>
      <c r="B142" s="148"/>
      <c r="C142" s="148"/>
      <c r="D142" s="148"/>
      <c r="E142" s="148"/>
    </row>
    <row r="143" spans="1:5" ht="15.6" hidden="1">
      <c r="A143" s="150"/>
      <c r="B143" s="148"/>
      <c r="C143" s="148"/>
      <c r="D143" s="148"/>
      <c r="E143" s="148"/>
    </row>
    <row r="144" spans="1:5" ht="15.6" hidden="1">
      <c r="A144" s="150"/>
      <c r="B144" s="148"/>
      <c r="C144" s="148"/>
      <c r="D144" s="148"/>
      <c r="E144" s="148"/>
    </row>
    <row r="145" spans="1:5" ht="15.6" hidden="1">
      <c r="A145" s="150"/>
      <c r="B145" s="148"/>
      <c r="C145" s="148"/>
      <c r="D145" s="148"/>
      <c r="E145" s="148"/>
    </row>
    <row r="146" spans="1:5" ht="15.6" hidden="1">
      <c r="A146" s="150"/>
      <c r="B146" s="148"/>
      <c r="C146" s="148"/>
      <c r="D146" s="148"/>
      <c r="E146" s="148"/>
    </row>
    <row r="147" spans="1:5" ht="15.6" hidden="1">
      <c r="A147" s="150"/>
      <c r="B147" s="148"/>
      <c r="C147" s="148"/>
      <c r="D147" s="148"/>
      <c r="E147" s="148"/>
    </row>
    <row r="148" spans="1:5" ht="15.6" hidden="1">
      <c r="A148" s="150"/>
      <c r="B148" s="148"/>
      <c r="C148" s="148"/>
      <c r="D148" s="148"/>
      <c r="E148" s="148"/>
    </row>
    <row r="149" spans="1:5" ht="15.6" hidden="1">
      <c r="A149" s="150"/>
      <c r="B149" s="148"/>
      <c r="C149" s="148"/>
      <c r="D149" s="148"/>
      <c r="E149" s="148"/>
    </row>
    <row r="150" spans="1:5" ht="15.6" hidden="1">
      <c r="A150" s="150"/>
      <c r="B150" s="148"/>
      <c r="C150" s="148"/>
      <c r="D150" s="148"/>
      <c r="E150" s="148"/>
    </row>
    <row r="151" spans="1:5" ht="15.6" hidden="1">
      <c r="A151" s="150"/>
      <c r="B151" s="148"/>
      <c r="C151" s="148"/>
      <c r="D151" s="148"/>
      <c r="E151" s="148"/>
    </row>
    <row r="152" spans="1:5" ht="15.6" hidden="1">
      <c r="A152" s="150"/>
      <c r="B152" s="148"/>
      <c r="C152" s="148"/>
      <c r="D152" s="148"/>
      <c r="E152" s="148"/>
    </row>
    <row r="153" spans="1:5" ht="15.6" hidden="1">
      <c r="A153" s="150"/>
      <c r="B153" s="148"/>
      <c r="C153" s="148"/>
      <c r="D153" s="148"/>
      <c r="E153" s="148"/>
    </row>
    <row r="154" spans="1:5" ht="15.6" hidden="1">
      <c r="A154" s="150"/>
      <c r="B154" s="148"/>
      <c r="C154" s="148"/>
      <c r="D154" s="148"/>
      <c r="E154" s="148"/>
    </row>
    <row r="155" spans="1:5" ht="15.6" hidden="1">
      <c r="A155" s="150"/>
      <c r="B155" s="148"/>
      <c r="C155" s="148"/>
      <c r="D155" s="148"/>
      <c r="E155" s="148"/>
    </row>
    <row r="156" spans="1:5" ht="15.6" hidden="1">
      <c r="A156" s="150"/>
      <c r="B156" s="148"/>
      <c r="C156" s="148"/>
      <c r="D156" s="148"/>
      <c r="E156" s="148"/>
    </row>
    <row r="157" spans="1:5" ht="15.6" hidden="1">
      <c r="A157" s="150"/>
      <c r="B157" s="148"/>
      <c r="C157" s="148"/>
      <c r="D157" s="148"/>
      <c r="E157" s="148"/>
    </row>
    <row r="158" spans="1:5" ht="15.6" hidden="1">
      <c r="A158" s="150"/>
      <c r="B158" s="148"/>
      <c r="C158" s="148"/>
      <c r="D158" s="148"/>
      <c r="E158" s="148"/>
    </row>
    <row r="159" spans="1:5" ht="15.6" hidden="1">
      <c r="A159" s="150"/>
      <c r="B159" s="148"/>
      <c r="C159" s="148"/>
      <c r="D159" s="148"/>
      <c r="E159" s="148"/>
    </row>
    <row r="160" spans="1:5" ht="15.6" hidden="1">
      <c r="A160" s="150"/>
      <c r="B160" s="148"/>
      <c r="C160" s="148"/>
      <c r="D160" s="148"/>
      <c r="E160" s="148"/>
    </row>
    <row r="161" spans="1:5" ht="15.6" hidden="1">
      <c r="A161" s="150"/>
      <c r="B161" s="148"/>
      <c r="C161" s="148"/>
      <c r="D161" s="148"/>
      <c r="E161" s="148"/>
    </row>
    <row r="162" spans="1:5" ht="15.6" hidden="1">
      <c r="A162" s="150"/>
      <c r="B162" s="148"/>
      <c r="C162" s="148"/>
      <c r="D162" s="148"/>
      <c r="E162" s="148"/>
    </row>
    <row r="163" spans="1:5" ht="15.6" hidden="1">
      <c r="A163" s="150"/>
      <c r="B163" s="148"/>
      <c r="C163" s="148"/>
      <c r="D163" s="148"/>
      <c r="E163" s="148"/>
    </row>
    <row r="164" spans="1:5" ht="15.6" hidden="1">
      <c r="A164" s="150"/>
      <c r="B164" s="148"/>
      <c r="C164" s="148"/>
      <c r="D164" s="148"/>
      <c r="E164" s="148"/>
    </row>
    <row r="165" spans="1:5" ht="15.6" hidden="1">
      <c r="A165" s="150"/>
      <c r="B165" s="148"/>
      <c r="C165" s="148"/>
      <c r="D165" s="148"/>
      <c r="E165" s="148"/>
    </row>
    <row r="166" spans="1:5" ht="15.6" hidden="1">
      <c r="A166" s="150"/>
      <c r="B166" s="148"/>
      <c r="C166" s="148"/>
      <c r="D166" s="148"/>
      <c r="E166" s="148"/>
    </row>
    <row r="167" spans="1:5" ht="15.6" hidden="1">
      <c r="A167" s="150"/>
      <c r="B167" s="148"/>
      <c r="C167" s="148"/>
      <c r="D167" s="148"/>
      <c r="E167" s="148"/>
    </row>
    <row r="168" spans="1:5" ht="15.6" hidden="1">
      <c r="A168" s="150"/>
      <c r="B168" s="148"/>
      <c r="C168" s="148"/>
      <c r="D168" s="148"/>
      <c r="E168" s="148"/>
    </row>
    <row r="169" spans="1:5" ht="15.6" hidden="1">
      <c r="A169" s="150"/>
      <c r="B169" s="148"/>
      <c r="C169" s="148"/>
      <c r="D169" s="148"/>
      <c r="E169" s="148"/>
    </row>
    <row r="170" spans="1:5" ht="15.6" hidden="1">
      <c r="A170" s="150"/>
      <c r="B170" s="148"/>
      <c r="C170" s="148"/>
      <c r="D170" s="148"/>
      <c r="E170" s="148"/>
    </row>
    <row r="171" spans="1:5" ht="15.6" hidden="1">
      <c r="A171" s="150"/>
      <c r="B171" s="148"/>
      <c r="C171" s="148"/>
      <c r="D171" s="148"/>
      <c r="E171" s="148"/>
    </row>
    <row r="172" spans="1:5" ht="15.6" hidden="1">
      <c r="A172" s="150"/>
      <c r="B172" s="148"/>
      <c r="C172" s="148"/>
      <c r="D172" s="148"/>
      <c r="E172" s="148"/>
    </row>
    <row r="173" spans="1:5" ht="15.6" hidden="1">
      <c r="A173" s="150"/>
      <c r="B173" s="148"/>
      <c r="C173" s="148"/>
      <c r="D173" s="148"/>
      <c r="E173" s="148"/>
    </row>
    <row r="174" spans="1:5" ht="15.6" hidden="1">
      <c r="A174" s="150"/>
      <c r="B174" s="148"/>
      <c r="C174" s="148"/>
      <c r="D174" s="148"/>
      <c r="E174" s="148"/>
    </row>
    <row r="175" spans="1:5" ht="15.6" hidden="1">
      <c r="A175" s="150"/>
      <c r="B175" s="148"/>
      <c r="C175" s="148"/>
      <c r="D175" s="148"/>
      <c r="E175" s="148"/>
    </row>
    <row r="176" spans="1:5" ht="15.6" hidden="1">
      <c r="A176" s="150"/>
      <c r="B176" s="148"/>
      <c r="C176" s="148"/>
      <c r="D176" s="148"/>
      <c r="E176" s="148"/>
    </row>
    <row r="177" spans="1:5" ht="15.6" hidden="1">
      <c r="A177" s="150"/>
      <c r="B177" s="148"/>
      <c r="C177" s="148"/>
      <c r="D177" s="148"/>
      <c r="E177" s="148"/>
    </row>
    <row r="178" spans="1:5" ht="15.6" hidden="1">
      <c r="A178" s="150"/>
      <c r="B178" s="148"/>
      <c r="C178" s="148"/>
      <c r="D178" s="148"/>
      <c r="E178" s="148"/>
    </row>
    <row r="179" spans="1:5" ht="15.6" hidden="1">
      <c r="A179" s="150"/>
      <c r="B179" s="148"/>
      <c r="C179" s="148"/>
      <c r="D179" s="148"/>
      <c r="E179" s="148"/>
    </row>
    <row r="180" spans="1:5" ht="15.6" hidden="1">
      <c r="A180" s="150"/>
      <c r="B180" s="148"/>
      <c r="C180" s="148"/>
      <c r="D180" s="148"/>
      <c r="E180" s="148"/>
    </row>
    <row r="181" spans="1:5" ht="15.6" hidden="1">
      <c r="A181" s="150"/>
      <c r="B181" s="148"/>
      <c r="C181" s="148"/>
      <c r="D181" s="148"/>
      <c r="E181" s="148"/>
    </row>
    <row r="182" spans="1:5" ht="15.6" hidden="1">
      <c r="A182" s="150"/>
      <c r="B182" s="148"/>
      <c r="C182" s="148"/>
      <c r="D182" s="148"/>
      <c r="E182" s="148"/>
    </row>
    <row r="183" spans="1:5" ht="15.6" hidden="1">
      <c r="A183" s="150"/>
      <c r="B183" s="148"/>
      <c r="C183" s="148"/>
      <c r="D183" s="148"/>
      <c r="E183" s="148"/>
    </row>
    <row r="184" spans="1:5" ht="15.6" hidden="1">
      <c r="A184" s="150"/>
      <c r="B184" s="148"/>
      <c r="C184" s="148"/>
      <c r="D184" s="148"/>
      <c r="E184" s="148"/>
    </row>
    <row r="185" spans="1:5" ht="15.6" hidden="1">
      <c r="A185" s="150"/>
      <c r="B185" s="148"/>
      <c r="C185" s="148"/>
      <c r="D185" s="148"/>
      <c r="E185" s="148"/>
    </row>
    <row r="186" spans="1:5" ht="15.6" hidden="1">
      <c r="A186" s="150"/>
      <c r="B186" s="148"/>
      <c r="C186" s="148"/>
      <c r="D186" s="148"/>
      <c r="E186" s="148"/>
    </row>
    <row r="187" spans="1:5" ht="15.6" hidden="1">
      <c r="A187" s="150"/>
      <c r="B187" s="148"/>
      <c r="C187" s="148"/>
      <c r="D187" s="148"/>
      <c r="E187" s="148"/>
    </row>
    <row r="188" spans="1:5" ht="15.6" hidden="1">
      <c r="A188" s="150"/>
      <c r="B188" s="148"/>
      <c r="C188" s="148"/>
      <c r="D188" s="148"/>
      <c r="E188" s="148"/>
    </row>
    <row r="189" spans="1:5" ht="15.6" hidden="1">
      <c r="A189" s="150"/>
      <c r="B189" s="148"/>
      <c r="C189" s="148"/>
      <c r="D189" s="148"/>
      <c r="E189" s="148"/>
    </row>
    <row r="190" spans="1:5" ht="15.6" hidden="1">
      <c r="A190" s="150"/>
      <c r="B190" s="148"/>
      <c r="C190" s="148"/>
      <c r="D190" s="148"/>
      <c r="E190" s="148"/>
    </row>
    <row r="191" spans="1:5" ht="15.6" hidden="1">
      <c r="A191" s="150"/>
      <c r="B191" s="148"/>
      <c r="C191" s="148"/>
      <c r="D191" s="148"/>
      <c r="E191" s="148"/>
    </row>
    <row r="192" spans="1:5" ht="15.6" hidden="1">
      <c r="A192" s="150"/>
      <c r="B192" s="148"/>
      <c r="C192" s="148"/>
      <c r="D192" s="148"/>
      <c r="E192" s="148"/>
    </row>
    <row r="193" spans="1:5" ht="15.6" hidden="1">
      <c r="A193" s="150"/>
      <c r="B193" s="148"/>
      <c r="C193" s="148"/>
      <c r="D193" s="148"/>
      <c r="E193" s="148"/>
    </row>
    <row r="194" spans="1:5" ht="15.6" hidden="1">
      <c r="A194" s="150"/>
      <c r="B194" s="148"/>
      <c r="C194" s="148"/>
      <c r="D194" s="148"/>
      <c r="E194" s="148"/>
    </row>
    <row r="195" spans="1:5" ht="15.6" hidden="1">
      <c r="A195" s="150"/>
      <c r="B195" s="148"/>
      <c r="C195" s="148"/>
      <c r="D195" s="148"/>
      <c r="E195" s="148"/>
    </row>
    <row r="196" spans="1:5" ht="15.6" hidden="1">
      <c r="A196" s="150"/>
      <c r="B196" s="148"/>
      <c r="C196" s="148"/>
      <c r="D196" s="148"/>
      <c r="E196" s="148"/>
    </row>
    <row r="197" spans="1:5" ht="15.6" hidden="1">
      <c r="A197" s="150"/>
      <c r="B197" s="148"/>
      <c r="C197" s="148"/>
      <c r="D197" s="148"/>
      <c r="E197" s="148"/>
    </row>
    <row r="198" spans="1:5" ht="15.6" hidden="1">
      <c r="A198" s="150"/>
      <c r="B198" s="148"/>
      <c r="C198" s="148"/>
      <c r="D198" s="148"/>
      <c r="E198" s="148"/>
    </row>
  </sheetData>
  <sheetProtection sheet="1" objects="1" scenarios="1" selectLockedCells="1"/>
  <conditionalFormatting sqref="A2">
    <cfRule type="duplicateValues" dxfId="97"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FCFEC-913D-4932-ACF9-FFCD35E62CDE}">
  <dimension ref="A1:B62"/>
  <sheetViews>
    <sheetView showGridLines="0" workbookViewId="0"/>
  </sheetViews>
  <sheetFormatPr defaultColWidth="0" defaultRowHeight="14.4" zeroHeight="1"/>
  <cols>
    <col min="1" max="1" width="30.5546875" style="101" customWidth="1"/>
    <col min="2" max="2" width="35.33203125" style="101" customWidth="1"/>
    <col min="3" max="16384" width="8.88671875" style="101" hidden="1"/>
  </cols>
  <sheetData>
    <row r="1" spans="1:2">
      <c r="A1" s="136" t="s">
        <v>0</v>
      </c>
    </row>
    <row r="2" spans="1:2" ht="19.2">
      <c r="A2" s="147" t="s">
        <v>12</v>
      </c>
    </row>
    <row r="3" spans="1:2" ht="19.2">
      <c r="A3" s="147" t="s">
        <v>224</v>
      </c>
    </row>
    <row r="4" spans="1:2" ht="19.2">
      <c r="A4" s="89" t="s">
        <v>225</v>
      </c>
      <c r="B4" s="89" t="s">
        <v>226</v>
      </c>
    </row>
    <row r="5" spans="1:2" ht="19.2">
      <c r="A5" s="67" t="s">
        <v>227</v>
      </c>
      <c r="B5" s="90" t="s">
        <v>180</v>
      </c>
    </row>
    <row r="6" spans="1:2" ht="19.2">
      <c r="A6" s="67" t="s">
        <v>228</v>
      </c>
      <c r="B6" s="90" t="s">
        <v>178</v>
      </c>
    </row>
    <row r="7" spans="1:2" ht="19.2">
      <c r="A7" s="67" t="s">
        <v>229</v>
      </c>
      <c r="B7" s="90" t="s">
        <v>178</v>
      </c>
    </row>
    <row r="8" spans="1:2" ht="19.2">
      <c r="A8" s="67" t="s">
        <v>230</v>
      </c>
      <c r="B8" s="90" t="s">
        <v>178</v>
      </c>
    </row>
    <row r="9" spans="1:2" ht="19.2">
      <c r="A9" s="67" t="s">
        <v>231</v>
      </c>
      <c r="B9" s="90" t="s">
        <v>178</v>
      </c>
    </row>
    <row r="10" spans="1:2" ht="19.2">
      <c r="A10" s="67" t="s">
        <v>232</v>
      </c>
      <c r="B10" s="90" t="s">
        <v>178</v>
      </c>
    </row>
    <row r="11" spans="1:2" ht="19.2">
      <c r="A11" s="67" t="s">
        <v>233</v>
      </c>
      <c r="B11" s="90" t="s">
        <v>180</v>
      </c>
    </row>
    <row r="12" spans="1:2" ht="19.2">
      <c r="A12" s="67" t="s">
        <v>234</v>
      </c>
      <c r="B12" s="90" t="s">
        <v>178</v>
      </c>
    </row>
    <row r="13" spans="1:2" ht="19.2">
      <c r="A13" s="67" t="s">
        <v>235</v>
      </c>
      <c r="B13" s="90" t="s">
        <v>179</v>
      </c>
    </row>
    <row r="14" spans="1:2" ht="19.2">
      <c r="A14" s="67" t="s">
        <v>236</v>
      </c>
      <c r="B14" s="90" t="s">
        <v>182</v>
      </c>
    </row>
    <row r="15" spans="1:2" ht="19.2">
      <c r="A15" s="67" t="s">
        <v>237</v>
      </c>
      <c r="B15" s="90" t="s">
        <v>178</v>
      </c>
    </row>
    <row r="16" spans="1:2" ht="19.2">
      <c r="A16" s="67" t="s">
        <v>238</v>
      </c>
      <c r="B16" s="90" t="s">
        <v>178</v>
      </c>
    </row>
    <row r="17" spans="1:2" ht="19.2">
      <c r="A17" s="67" t="s">
        <v>239</v>
      </c>
      <c r="B17" s="90" t="s">
        <v>185</v>
      </c>
    </row>
    <row r="18" spans="1:2" ht="19.2">
      <c r="A18" s="67" t="s">
        <v>240</v>
      </c>
      <c r="B18" s="90" t="s">
        <v>178</v>
      </c>
    </row>
    <row r="19" spans="1:2" ht="19.2">
      <c r="A19" s="67" t="s">
        <v>241</v>
      </c>
      <c r="B19" s="90" t="s">
        <v>182</v>
      </c>
    </row>
    <row r="20" spans="1:2" ht="19.2">
      <c r="A20" s="67" t="s">
        <v>242</v>
      </c>
      <c r="B20" s="90" t="s">
        <v>182</v>
      </c>
    </row>
    <row r="21" spans="1:2" ht="19.2">
      <c r="A21" s="67" t="s">
        <v>243</v>
      </c>
      <c r="B21" s="90" t="s">
        <v>178</v>
      </c>
    </row>
    <row r="22" spans="1:2" ht="19.2">
      <c r="A22" s="67" t="s">
        <v>244</v>
      </c>
      <c r="B22" s="90" t="s">
        <v>178</v>
      </c>
    </row>
    <row r="23" spans="1:2" ht="19.2">
      <c r="A23" s="67" t="s">
        <v>163</v>
      </c>
      <c r="B23" s="90" t="s">
        <v>163</v>
      </c>
    </row>
    <row r="24" spans="1:2" ht="19.2">
      <c r="A24" s="67" t="s">
        <v>245</v>
      </c>
      <c r="B24" s="90" t="s">
        <v>182</v>
      </c>
    </row>
    <row r="25" spans="1:2" ht="19.2">
      <c r="A25" s="67" t="s">
        <v>246</v>
      </c>
      <c r="B25" s="90" t="s">
        <v>180</v>
      </c>
    </row>
    <row r="26" spans="1:2" ht="19.2">
      <c r="A26" s="67" t="s">
        <v>247</v>
      </c>
      <c r="B26" s="90" t="s">
        <v>178</v>
      </c>
    </row>
    <row r="27" spans="1:2" ht="19.2">
      <c r="A27" s="67" t="s">
        <v>248</v>
      </c>
      <c r="B27" s="90" t="s">
        <v>178</v>
      </c>
    </row>
    <row r="28" spans="1:2" ht="19.2">
      <c r="A28" s="67" t="s">
        <v>249</v>
      </c>
      <c r="B28" s="90" t="s">
        <v>182</v>
      </c>
    </row>
    <row r="29" spans="1:2" ht="19.2">
      <c r="A29" s="67" t="s">
        <v>250</v>
      </c>
      <c r="B29" s="90" t="s">
        <v>178</v>
      </c>
    </row>
    <row r="30" spans="1:2" ht="19.2">
      <c r="A30" s="67" t="s">
        <v>251</v>
      </c>
      <c r="B30" s="90" t="s">
        <v>178</v>
      </c>
    </row>
    <row r="31" spans="1:2" ht="19.2">
      <c r="A31" s="67" t="s">
        <v>252</v>
      </c>
      <c r="B31" s="90" t="s">
        <v>181</v>
      </c>
    </row>
    <row r="32" spans="1:2" ht="19.2">
      <c r="A32" s="67" t="s">
        <v>253</v>
      </c>
      <c r="B32" s="90" t="s">
        <v>180</v>
      </c>
    </row>
    <row r="33" spans="1:2" ht="19.2">
      <c r="A33" s="67" t="s">
        <v>254</v>
      </c>
      <c r="B33" s="90" t="s">
        <v>178</v>
      </c>
    </row>
    <row r="34" spans="1:2" ht="19.2">
      <c r="A34" s="67" t="s">
        <v>255</v>
      </c>
      <c r="B34" s="90" t="s">
        <v>184</v>
      </c>
    </row>
    <row r="35" spans="1:2" ht="19.2">
      <c r="A35" s="67" t="s">
        <v>256</v>
      </c>
      <c r="B35" s="90" t="s">
        <v>179</v>
      </c>
    </row>
    <row r="36" spans="1:2" ht="19.2">
      <c r="A36" s="67" t="s">
        <v>257</v>
      </c>
      <c r="B36" s="90" t="s">
        <v>178</v>
      </c>
    </row>
    <row r="37" spans="1:2" ht="19.2">
      <c r="A37" s="67" t="s">
        <v>258</v>
      </c>
      <c r="B37" s="90" t="s">
        <v>185</v>
      </c>
    </row>
    <row r="38" spans="1:2" ht="19.2">
      <c r="A38" s="67" t="s">
        <v>259</v>
      </c>
      <c r="B38" s="90" t="s">
        <v>179</v>
      </c>
    </row>
    <row r="39" spans="1:2" ht="19.2">
      <c r="A39" s="67" t="s">
        <v>260</v>
      </c>
      <c r="B39" s="90" t="s">
        <v>181</v>
      </c>
    </row>
    <row r="40" spans="1:2" ht="19.2">
      <c r="A40" s="67" t="s">
        <v>261</v>
      </c>
      <c r="B40" s="90" t="s">
        <v>185</v>
      </c>
    </row>
    <row r="41" spans="1:2" ht="19.2">
      <c r="A41" s="67" t="s">
        <v>262</v>
      </c>
      <c r="B41" s="90" t="s">
        <v>184</v>
      </c>
    </row>
    <row r="42" spans="1:2" ht="19.2">
      <c r="A42" s="67" t="s">
        <v>263</v>
      </c>
      <c r="B42" s="90" t="s">
        <v>180</v>
      </c>
    </row>
    <row r="43" spans="1:2" ht="19.2">
      <c r="A43" s="67" t="s">
        <v>264</v>
      </c>
      <c r="B43" s="90" t="s">
        <v>183</v>
      </c>
    </row>
    <row r="44" spans="1:2" ht="19.2">
      <c r="A44" s="67" t="s">
        <v>265</v>
      </c>
      <c r="B44" s="90" t="s">
        <v>181</v>
      </c>
    </row>
    <row r="45" spans="1:2" ht="19.2">
      <c r="A45" s="67" t="s">
        <v>266</v>
      </c>
      <c r="B45" s="90" t="s">
        <v>180</v>
      </c>
    </row>
    <row r="46" spans="1:2" ht="19.2">
      <c r="A46" s="67" t="s">
        <v>267</v>
      </c>
      <c r="B46" s="90" t="s">
        <v>181</v>
      </c>
    </row>
    <row r="47" spans="1:2" ht="19.2">
      <c r="A47" s="67" t="s">
        <v>268</v>
      </c>
      <c r="B47" s="90" t="s">
        <v>180</v>
      </c>
    </row>
    <row r="48" spans="1:2" ht="19.2">
      <c r="A48" s="67" t="s">
        <v>269</v>
      </c>
      <c r="B48" s="90" t="s">
        <v>181</v>
      </c>
    </row>
    <row r="49" spans="1:2" ht="19.2">
      <c r="A49" s="67" t="s">
        <v>270</v>
      </c>
      <c r="B49" s="90" t="s">
        <v>178</v>
      </c>
    </row>
    <row r="50" spans="1:2" ht="19.2">
      <c r="A50" s="67" t="s">
        <v>271</v>
      </c>
      <c r="B50" s="90" t="s">
        <v>178</v>
      </c>
    </row>
    <row r="51" spans="1:2" ht="19.2">
      <c r="A51" s="67" t="s">
        <v>272</v>
      </c>
      <c r="B51" s="90" t="s">
        <v>178</v>
      </c>
    </row>
    <row r="52" spans="1:2" ht="19.2">
      <c r="A52" s="67" t="s">
        <v>273</v>
      </c>
      <c r="B52" s="91" t="s">
        <v>180</v>
      </c>
    </row>
    <row r="53" spans="1:2" ht="19.2">
      <c r="A53" s="67" t="s">
        <v>274</v>
      </c>
      <c r="B53" s="90" t="s">
        <v>180</v>
      </c>
    </row>
    <row r="54" spans="1:2" ht="19.2">
      <c r="A54" s="67" t="s">
        <v>275</v>
      </c>
      <c r="B54" s="90" t="s">
        <v>183</v>
      </c>
    </row>
    <row r="55" spans="1:2" ht="19.2">
      <c r="A55" s="67" t="s">
        <v>276</v>
      </c>
      <c r="B55" s="90" t="s">
        <v>179</v>
      </c>
    </row>
    <row r="56" spans="1:2" ht="19.2">
      <c r="A56" s="67" t="s">
        <v>277</v>
      </c>
      <c r="B56" s="90" t="s">
        <v>178</v>
      </c>
    </row>
    <row r="57" spans="1:2" ht="19.2">
      <c r="A57" s="67" t="s">
        <v>278</v>
      </c>
      <c r="B57" s="90" t="s">
        <v>178</v>
      </c>
    </row>
    <row r="58" spans="1:2" ht="19.2">
      <c r="A58" s="67" t="s">
        <v>279</v>
      </c>
      <c r="B58" s="90" t="s">
        <v>182</v>
      </c>
    </row>
    <row r="59" spans="1:2" ht="19.2">
      <c r="A59" s="67" t="s">
        <v>280</v>
      </c>
      <c r="B59" s="90" t="s">
        <v>178</v>
      </c>
    </row>
    <row r="60" spans="1:2" ht="19.2">
      <c r="A60" s="67" t="s">
        <v>281</v>
      </c>
      <c r="B60" s="90" t="s">
        <v>181</v>
      </c>
    </row>
    <row r="61" spans="1:2" ht="19.2">
      <c r="A61" s="67" t="s">
        <v>282</v>
      </c>
      <c r="B61" s="90" t="s">
        <v>179</v>
      </c>
    </row>
    <row r="62" spans="1:2" ht="19.2">
      <c r="A62" s="69" t="s">
        <v>283</v>
      </c>
      <c r="B62" s="92" t="s">
        <v>179</v>
      </c>
    </row>
  </sheetData>
  <sheetProtection sheet="1" objects="1" scenarios="1" selectLockedCells="1"/>
  <conditionalFormatting sqref="A2">
    <cfRule type="duplicateValues" dxfId="88" priority="1"/>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A2F9-3D62-4AF3-AFD8-19FC7202F6ED}">
  <dimension ref="A1:B114"/>
  <sheetViews>
    <sheetView showGridLines="0" workbookViewId="0"/>
  </sheetViews>
  <sheetFormatPr defaultColWidth="0" defaultRowHeight="19.2" zeroHeight="1"/>
  <cols>
    <col min="1" max="1" width="11.6640625" style="158" customWidth="1"/>
    <col min="2" max="2" width="118.33203125" style="157" customWidth="1"/>
    <col min="3" max="16384" width="8.88671875" style="158" hidden="1"/>
  </cols>
  <sheetData>
    <row r="1" spans="1:2">
      <c r="A1" s="7" t="s">
        <v>0</v>
      </c>
    </row>
    <row r="2" spans="1:2">
      <c r="A2" s="93" t="s">
        <v>12</v>
      </c>
    </row>
    <row r="3" spans="1:2">
      <c r="A3" s="60" t="s">
        <v>284</v>
      </c>
    </row>
    <row r="4" spans="1:2" ht="78.599999999999994" customHeight="1">
      <c r="A4" s="165" t="s">
        <v>285</v>
      </c>
      <c r="B4" s="165"/>
    </row>
    <row r="5" spans="1:2" ht="39.6" customHeight="1">
      <c r="A5" s="164" t="s">
        <v>286</v>
      </c>
    </row>
    <row r="6" spans="1:2">
      <c r="A6" s="61" t="s">
        <v>287</v>
      </c>
      <c r="B6" s="62" t="s">
        <v>288</v>
      </c>
    </row>
    <row r="7" spans="1:2">
      <c r="A7" s="63" t="s">
        <v>80</v>
      </c>
      <c r="B7" s="64" t="s">
        <v>289</v>
      </c>
    </row>
    <row r="8" spans="1:2">
      <c r="A8" s="63" t="s">
        <v>81</v>
      </c>
      <c r="B8" s="64" t="s">
        <v>290</v>
      </c>
    </row>
    <row r="9" spans="1:2">
      <c r="A9" s="63" t="s">
        <v>82</v>
      </c>
      <c r="B9" s="64" t="s">
        <v>291</v>
      </c>
    </row>
    <row r="10" spans="1:2">
      <c r="A10" s="63" t="s">
        <v>83</v>
      </c>
      <c r="B10" s="64" t="s">
        <v>292</v>
      </c>
    </row>
    <row r="11" spans="1:2">
      <c r="A11" s="63" t="s">
        <v>84</v>
      </c>
      <c r="B11" s="64" t="s">
        <v>293</v>
      </c>
    </row>
    <row r="12" spans="1:2">
      <c r="A12" s="63" t="s">
        <v>85</v>
      </c>
      <c r="B12" s="64" t="s">
        <v>294</v>
      </c>
    </row>
    <row r="13" spans="1:2">
      <c r="A13" s="63" t="s">
        <v>86</v>
      </c>
      <c r="B13" s="64" t="s">
        <v>295</v>
      </c>
    </row>
    <row r="14" spans="1:2">
      <c r="A14" s="63" t="s">
        <v>87</v>
      </c>
      <c r="B14" s="64" t="s">
        <v>296</v>
      </c>
    </row>
    <row r="15" spans="1:2">
      <c r="A15" s="63" t="s">
        <v>88</v>
      </c>
      <c r="B15" s="64" t="s">
        <v>297</v>
      </c>
    </row>
    <row r="16" spans="1:2">
      <c r="A16" s="63" t="s">
        <v>89</v>
      </c>
      <c r="B16" s="64" t="s">
        <v>298</v>
      </c>
    </row>
    <row r="17" spans="1:2">
      <c r="A17" s="63" t="s">
        <v>90</v>
      </c>
      <c r="B17" s="64" t="s">
        <v>299</v>
      </c>
    </row>
    <row r="18" spans="1:2">
      <c r="A18" s="63" t="s">
        <v>91</v>
      </c>
      <c r="B18" s="64" t="s">
        <v>300</v>
      </c>
    </row>
    <row r="19" spans="1:2">
      <c r="A19" s="63" t="s">
        <v>92</v>
      </c>
      <c r="B19" s="64" t="s">
        <v>301</v>
      </c>
    </row>
    <row r="20" spans="1:2">
      <c r="A20" s="63" t="s">
        <v>93</v>
      </c>
      <c r="B20" s="64" t="s">
        <v>302</v>
      </c>
    </row>
    <row r="21" spans="1:2" ht="57.6">
      <c r="A21" s="166" t="s">
        <v>94</v>
      </c>
      <c r="B21" s="167" t="s">
        <v>303</v>
      </c>
    </row>
    <row r="22" spans="1:2" ht="39.6" customHeight="1">
      <c r="A22" s="164" t="s">
        <v>304</v>
      </c>
    </row>
    <row r="23" spans="1:2">
      <c r="A23" s="61" t="s">
        <v>287</v>
      </c>
      <c r="B23" s="62" t="s">
        <v>288</v>
      </c>
    </row>
    <row r="24" spans="1:2" ht="57.6">
      <c r="A24" s="63" t="s">
        <v>95</v>
      </c>
      <c r="B24" s="64" t="s">
        <v>305</v>
      </c>
    </row>
    <row r="25" spans="1:2" ht="57.6">
      <c r="A25" s="63" t="s">
        <v>306</v>
      </c>
      <c r="B25" s="64" t="s">
        <v>307</v>
      </c>
    </row>
    <row r="26" spans="1:2" ht="38.4">
      <c r="A26" s="63" t="s">
        <v>308</v>
      </c>
      <c r="B26" s="64" t="s">
        <v>309</v>
      </c>
    </row>
    <row r="27" spans="1:2" ht="38.4">
      <c r="A27" s="63" t="s">
        <v>98</v>
      </c>
      <c r="B27" s="64" t="s">
        <v>310</v>
      </c>
    </row>
    <row r="28" spans="1:2" ht="38.4">
      <c r="A28" s="65" t="s">
        <v>311</v>
      </c>
      <c r="B28" s="66" t="s">
        <v>312</v>
      </c>
    </row>
    <row r="29" spans="1:2" ht="39.6" customHeight="1">
      <c r="A29" s="164" t="s">
        <v>313</v>
      </c>
    </row>
    <row r="30" spans="1:2">
      <c r="A30" s="61" t="s">
        <v>287</v>
      </c>
      <c r="B30" s="62" t="s">
        <v>288</v>
      </c>
    </row>
    <row r="31" spans="1:2" ht="57.6">
      <c r="A31" s="63" t="s">
        <v>100</v>
      </c>
      <c r="B31" s="64" t="s">
        <v>314</v>
      </c>
    </row>
    <row r="32" spans="1:2" ht="57.6">
      <c r="A32" s="63" t="s">
        <v>315</v>
      </c>
      <c r="B32" s="64" t="s">
        <v>316</v>
      </c>
    </row>
    <row r="33" spans="1:2" ht="38.4">
      <c r="A33" s="63" t="s">
        <v>317</v>
      </c>
      <c r="B33" s="64" t="s">
        <v>318</v>
      </c>
    </row>
    <row r="34" spans="1:2" ht="38.4">
      <c r="A34" s="63" t="s">
        <v>103</v>
      </c>
      <c r="B34" s="64" t="s">
        <v>319</v>
      </c>
    </row>
    <row r="35" spans="1:2" ht="38.4">
      <c r="A35" s="65" t="s">
        <v>320</v>
      </c>
      <c r="B35" s="66" t="s">
        <v>321</v>
      </c>
    </row>
    <row r="36" spans="1:2" ht="39" customHeight="1">
      <c r="A36" s="164" t="s">
        <v>322</v>
      </c>
    </row>
    <row r="37" spans="1:2">
      <c r="A37" s="61" t="s">
        <v>287</v>
      </c>
      <c r="B37" s="62" t="s">
        <v>288</v>
      </c>
    </row>
    <row r="38" spans="1:2" ht="57.6">
      <c r="A38" s="63" t="s">
        <v>105</v>
      </c>
      <c r="B38" s="64" t="s">
        <v>323</v>
      </c>
    </row>
    <row r="39" spans="1:2" ht="57.6">
      <c r="A39" s="63" t="s">
        <v>324</v>
      </c>
      <c r="B39" s="64" t="s">
        <v>325</v>
      </c>
    </row>
    <row r="40" spans="1:2" ht="38.4">
      <c r="A40" s="63" t="s">
        <v>326</v>
      </c>
      <c r="B40" s="64" t="s">
        <v>327</v>
      </c>
    </row>
    <row r="41" spans="1:2" ht="38.4">
      <c r="A41" s="63" t="s">
        <v>108</v>
      </c>
      <c r="B41" s="64" t="s">
        <v>328</v>
      </c>
    </row>
    <row r="42" spans="1:2" ht="38.4">
      <c r="A42" s="65" t="s">
        <v>329</v>
      </c>
      <c r="B42" s="66" t="s">
        <v>330</v>
      </c>
    </row>
    <row r="43" spans="1:2" ht="39" customHeight="1">
      <c r="A43" s="164" t="s">
        <v>331</v>
      </c>
    </row>
    <row r="44" spans="1:2">
      <c r="A44" s="61" t="s">
        <v>287</v>
      </c>
      <c r="B44" s="62" t="s">
        <v>288</v>
      </c>
    </row>
    <row r="45" spans="1:2" ht="38.4">
      <c r="A45" s="63" t="s">
        <v>332</v>
      </c>
      <c r="B45" s="64" t="s">
        <v>333</v>
      </c>
    </row>
    <row r="46" spans="1:2" ht="38.4">
      <c r="A46" s="63" t="s">
        <v>334</v>
      </c>
      <c r="B46" s="64" t="s">
        <v>335</v>
      </c>
    </row>
    <row r="47" spans="1:2" ht="38.4">
      <c r="A47" s="63" t="s">
        <v>336</v>
      </c>
      <c r="B47" s="64" t="s">
        <v>337</v>
      </c>
    </row>
    <row r="48" spans="1:2" ht="38.4">
      <c r="A48" s="63" t="s">
        <v>113</v>
      </c>
      <c r="B48" s="64" t="s">
        <v>338</v>
      </c>
    </row>
    <row r="49" spans="1:2" ht="38.4">
      <c r="A49" s="65" t="s">
        <v>339</v>
      </c>
      <c r="B49" s="66" t="s">
        <v>340</v>
      </c>
    </row>
    <row r="50" spans="1:2" ht="39" customHeight="1">
      <c r="A50" s="164" t="s">
        <v>341</v>
      </c>
    </row>
    <row r="51" spans="1:2">
      <c r="A51" s="61" t="s">
        <v>287</v>
      </c>
      <c r="B51" s="62" t="s">
        <v>288</v>
      </c>
    </row>
    <row r="52" spans="1:2">
      <c r="A52" s="63" t="s">
        <v>342</v>
      </c>
      <c r="B52" s="64" t="s">
        <v>343</v>
      </c>
    </row>
    <row r="53" spans="1:2" ht="38.4">
      <c r="A53" s="63" t="s">
        <v>344</v>
      </c>
      <c r="B53" s="64" t="s">
        <v>345</v>
      </c>
    </row>
    <row r="54" spans="1:2" ht="38.4">
      <c r="A54" s="63" t="s">
        <v>346</v>
      </c>
      <c r="B54" s="64" t="s">
        <v>347</v>
      </c>
    </row>
    <row r="55" spans="1:2" ht="38.4">
      <c r="A55" s="63" t="s">
        <v>118</v>
      </c>
      <c r="B55" s="64" t="s">
        <v>348</v>
      </c>
    </row>
    <row r="56" spans="1:2" ht="38.4">
      <c r="A56" s="65" t="s">
        <v>349</v>
      </c>
      <c r="B56" s="66" t="s">
        <v>350</v>
      </c>
    </row>
    <row r="57" spans="1:2" ht="39" customHeight="1">
      <c r="A57" s="164" t="s">
        <v>351</v>
      </c>
    </row>
    <row r="58" spans="1:2">
      <c r="A58" s="61" t="s">
        <v>287</v>
      </c>
      <c r="B58" s="62" t="s">
        <v>288</v>
      </c>
    </row>
    <row r="59" spans="1:2">
      <c r="A59" s="67" t="s">
        <v>352</v>
      </c>
      <c r="B59" s="68" t="s">
        <v>353</v>
      </c>
    </row>
    <row r="60" spans="1:2" ht="57.6">
      <c r="A60" s="67" t="s">
        <v>354</v>
      </c>
      <c r="B60" s="68" t="s">
        <v>355</v>
      </c>
    </row>
    <row r="61" spans="1:2" ht="38.4">
      <c r="A61" s="69" t="s">
        <v>356</v>
      </c>
      <c r="B61" s="70" t="s">
        <v>357</v>
      </c>
    </row>
    <row r="62" spans="1:2" ht="39" customHeight="1">
      <c r="A62" s="164" t="s">
        <v>358</v>
      </c>
    </row>
    <row r="63" spans="1:2">
      <c r="A63" s="61" t="s">
        <v>287</v>
      </c>
      <c r="B63" s="62" t="s">
        <v>288</v>
      </c>
    </row>
    <row r="64" spans="1:2" ht="38.4">
      <c r="A64" s="63" t="s">
        <v>123</v>
      </c>
      <c r="B64" s="64" t="s">
        <v>359</v>
      </c>
    </row>
    <row r="65" spans="1:2" ht="57.6">
      <c r="A65" s="63" t="s">
        <v>360</v>
      </c>
      <c r="B65" s="64" t="s">
        <v>361</v>
      </c>
    </row>
    <row r="66" spans="1:2" ht="38.4">
      <c r="A66" s="65" t="s">
        <v>362</v>
      </c>
      <c r="B66" s="66" t="s">
        <v>363</v>
      </c>
    </row>
    <row r="67" spans="1:2" ht="39" customHeight="1">
      <c r="A67" s="164" t="s">
        <v>364</v>
      </c>
    </row>
    <row r="68" spans="1:2">
      <c r="A68" s="61" t="s">
        <v>287</v>
      </c>
      <c r="B68" s="62" t="s">
        <v>288</v>
      </c>
    </row>
    <row r="69" spans="1:2" ht="76.8">
      <c r="A69" s="65" t="s">
        <v>126</v>
      </c>
      <c r="B69" s="66" t="s">
        <v>365</v>
      </c>
    </row>
    <row r="70" spans="1:2" ht="39" customHeight="1">
      <c r="A70" s="164" t="s">
        <v>366</v>
      </c>
    </row>
    <row r="71" spans="1:2">
      <c r="A71" s="61" t="s">
        <v>287</v>
      </c>
      <c r="B71" s="62" t="s">
        <v>288</v>
      </c>
    </row>
    <row r="72" spans="1:2">
      <c r="A72" s="63" t="s">
        <v>127</v>
      </c>
      <c r="B72" s="64" t="s">
        <v>367</v>
      </c>
    </row>
    <row r="73" spans="1:2">
      <c r="A73" s="63" t="s">
        <v>368</v>
      </c>
      <c r="B73" s="64" t="s">
        <v>369</v>
      </c>
    </row>
    <row r="74" spans="1:2" ht="57.6">
      <c r="A74" s="65" t="s">
        <v>370</v>
      </c>
      <c r="B74" s="66" t="s">
        <v>371</v>
      </c>
    </row>
    <row r="75" spans="1:2" ht="39" customHeight="1">
      <c r="A75" s="164" t="s">
        <v>372</v>
      </c>
    </row>
    <row r="76" spans="1:2">
      <c r="A76" s="61" t="s">
        <v>287</v>
      </c>
      <c r="B76" s="62" t="s">
        <v>288</v>
      </c>
    </row>
    <row r="77" spans="1:2" ht="38.4">
      <c r="A77" s="63" t="s">
        <v>130</v>
      </c>
      <c r="B77" s="64" t="s">
        <v>373</v>
      </c>
    </row>
    <row r="78" spans="1:2" ht="134.4">
      <c r="A78" s="65" t="s">
        <v>374</v>
      </c>
      <c r="B78" s="66" t="s">
        <v>375</v>
      </c>
    </row>
    <row r="79" spans="1:2" ht="39" customHeight="1">
      <c r="A79" s="164" t="s">
        <v>376</v>
      </c>
    </row>
    <row r="80" spans="1:2">
      <c r="A80" s="61" t="s">
        <v>287</v>
      </c>
      <c r="B80" s="62" t="s">
        <v>288</v>
      </c>
    </row>
    <row r="81" spans="1:2" ht="57.6">
      <c r="A81" s="63" t="s">
        <v>377</v>
      </c>
      <c r="B81" s="64" t="s">
        <v>378</v>
      </c>
    </row>
    <row r="82" spans="1:2" ht="38.4">
      <c r="A82" s="63" t="s">
        <v>133</v>
      </c>
      <c r="B82" s="64" t="s">
        <v>379</v>
      </c>
    </row>
    <row r="83" spans="1:2" ht="57.6">
      <c r="A83" s="63" t="s">
        <v>380</v>
      </c>
      <c r="B83" s="64" t="s">
        <v>381</v>
      </c>
    </row>
    <row r="84" spans="1:2" ht="38.4">
      <c r="A84" s="65" t="s">
        <v>382</v>
      </c>
      <c r="B84" s="66" t="s">
        <v>383</v>
      </c>
    </row>
    <row r="85" spans="1:2" ht="39" customHeight="1">
      <c r="A85" s="164" t="s">
        <v>384</v>
      </c>
    </row>
    <row r="86" spans="1:2">
      <c r="A86" s="61" t="s">
        <v>287</v>
      </c>
      <c r="B86" s="62" t="s">
        <v>288</v>
      </c>
    </row>
    <row r="87" spans="1:2" ht="57.6">
      <c r="A87" s="63" t="s">
        <v>156</v>
      </c>
      <c r="B87" s="64" t="s">
        <v>385</v>
      </c>
    </row>
    <row r="88" spans="1:2" ht="38.4">
      <c r="A88" s="63" t="s">
        <v>137</v>
      </c>
      <c r="B88" s="64" t="s">
        <v>386</v>
      </c>
    </row>
    <row r="89" spans="1:2" ht="96">
      <c r="A89" s="63" t="s">
        <v>387</v>
      </c>
      <c r="B89" s="64" t="s">
        <v>388</v>
      </c>
    </row>
    <row r="90" spans="1:2" ht="38.4">
      <c r="A90" s="65" t="s">
        <v>159</v>
      </c>
      <c r="B90" s="66" t="s">
        <v>389</v>
      </c>
    </row>
    <row r="91" spans="1:2" ht="39" customHeight="1">
      <c r="A91" s="164" t="s">
        <v>390</v>
      </c>
    </row>
    <row r="92" spans="1:2">
      <c r="A92" s="61" t="s">
        <v>287</v>
      </c>
      <c r="B92" s="62" t="s">
        <v>288</v>
      </c>
    </row>
    <row r="93" spans="1:2" ht="38.4">
      <c r="A93" s="63" t="s">
        <v>391</v>
      </c>
      <c r="B93" s="64" t="s">
        <v>392</v>
      </c>
    </row>
    <row r="94" spans="1:2" ht="38.4">
      <c r="A94" s="63" t="s">
        <v>141</v>
      </c>
      <c r="B94" s="64" t="s">
        <v>393</v>
      </c>
    </row>
    <row r="95" spans="1:2" ht="38.4">
      <c r="A95" s="63" t="s">
        <v>394</v>
      </c>
      <c r="B95" s="64" t="s">
        <v>395</v>
      </c>
    </row>
    <row r="96" spans="1:2" ht="38.4">
      <c r="A96" s="63" t="s">
        <v>396</v>
      </c>
      <c r="B96" s="64" t="s">
        <v>397</v>
      </c>
    </row>
    <row r="97" spans="1:2" ht="38.4">
      <c r="A97" s="65" t="s">
        <v>398</v>
      </c>
      <c r="B97" s="66" t="s">
        <v>399</v>
      </c>
    </row>
    <row r="98" spans="1:2" ht="39" customHeight="1">
      <c r="A98" s="164" t="s">
        <v>400</v>
      </c>
    </row>
    <row r="99" spans="1:2">
      <c r="A99" s="163" t="s">
        <v>401</v>
      </c>
    </row>
    <row r="100" spans="1:2">
      <c r="A100" s="61" t="s">
        <v>287</v>
      </c>
      <c r="B100" s="62" t="s">
        <v>288</v>
      </c>
    </row>
    <row r="101" spans="1:2" ht="57.6">
      <c r="A101" s="63" t="s">
        <v>133</v>
      </c>
      <c r="B101" s="64" t="s">
        <v>402</v>
      </c>
    </row>
    <row r="102" spans="1:2" ht="38.4">
      <c r="A102" s="63" t="s">
        <v>380</v>
      </c>
      <c r="B102" s="64" t="s">
        <v>403</v>
      </c>
    </row>
    <row r="103" spans="1:2" ht="57.6">
      <c r="A103" s="63" t="s">
        <v>382</v>
      </c>
      <c r="B103" s="64" t="s">
        <v>404</v>
      </c>
    </row>
    <row r="104" spans="1:2" ht="57.6">
      <c r="A104" s="63" t="s">
        <v>156</v>
      </c>
      <c r="B104" s="64" t="s">
        <v>402</v>
      </c>
    </row>
    <row r="105" spans="1:2" ht="38.4">
      <c r="A105" s="63" t="s">
        <v>137</v>
      </c>
      <c r="B105" s="64" t="s">
        <v>405</v>
      </c>
    </row>
    <row r="106" spans="1:2" ht="38.4">
      <c r="A106" s="63" t="s">
        <v>387</v>
      </c>
      <c r="B106" s="64" t="s">
        <v>406</v>
      </c>
    </row>
    <row r="107" spans="1:2" ht="38.4">
      <c r="A107" s="63" t="s">
        <v>159</v>
      </c>
      <c r="B107" s="64" t="s">
        <v>393</v>
      </c>
    </row>
    <row r="108" spans="1:2" ht="38.4">
      <c r="A108" s="63" t="s">
        <v>391</v>
      </c>
      <c r="B108" s="64" t="s">
        <v>407</v>
      </c>
    </row>
    <row r="109" spans="1:2" ht="38.4">
      <c r="A109" s="63" t="s">
        <v>141</v>
      </c>
      <c r="B109" s="64" t="s">
        <v>408</v>
      </c>
    </row>
    <row r="110" spans="1:2" ht="38.4">
      <c r="A110" s="65" t="s">
        <v>394</v>
      </c>
      <c r="B110" s="66" t="s">
        <v>409</v>
      </c>
    </row>
    <row r="111" spans="1:2" hidden="1">
      <c r="A111" s="159"/>
      <c r="B111" s="160"/>
    </row>
    <row r="113" spans="1:2" hidden="1">
      <c r="A113" s="161"/>
      <c r="B113" s="162"/>
    </row>
    <row r="114" spans="1:2" hidden="1">
      <c r="A114" s="161"/>
      <c r="B114" s="162"/>
    </row>
  </sheetData>
  <sheetProtection sheet="1" objects="1" scenarios="1" selectLockedCells="1"/>
  <mergeCells count="1">
    <mergeCell ref="A4:B4"/>
  </mergeCells>
  <conditionalFormatting sqref="A3">
    <cfRule type="duplicateValues" dxfId="80" priority="2"/>
  </conditionalFormatting>
  <conditionalFormatting sqref="A2">
    <cfRule type="duplicateValues" dxfId="79" priority="1"/>
  </conditionalFormatting>
  <pageMargins left="0.7" right="0.7" top="0.75" bottom="0.75" header="0.3" footer="0.3"/>
  <pageSetup orientation="portrait" horizontalDpi="1200" verticalDpi="1200"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DHCSDOC-491057189-1436</_dlc_DocId>
    <_dlc_DocIdUrl xmlns="69bc34b3-1921-46c7-8c7a-d18363374b4b">
      <Url>http://dhcsgovstaging:88/services/medi-cal/_layouts/15/DocIdRedir.aspx?ID=DHCSDOC-491057189-1436</Url>
      <Description>DHCSDOC-491057189-1436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A8CF4F-9973-4848-ADB2-07B48A762D07}">
  <ds:schemaRefs>
    <ds:schemaRef ds:uri="http://schemas.microsoft.com/sharepoint/v3/contenttype/forms"/>
  </ds:schemaRefs>
</ds:datastoreItem>
</file>

<file path=customXml/itemProps2.xml><?xml version="1.0" encoding="utf-8"?>
<ds:datastoreItem xmlns:ds="http://schemas.openxmlformats.org/officeDocument/2006/customXml" ds:itemID="{AE87B29D-5104-409B-920A-77EF58DE0AE4}"/>
</file>

<file path=customXml/itemProps3.xml><?xml version="1.0" encoding="utf-8"?>
<ds:datastoreItem xmlns:ds="http://schemas.openxmlformats.org/officeDocument/2006/customXml" ds:itemID="{EE17719A-F3F2-478F-9BD8-E7953FF3B4E0}">
  <ds:schemaRef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f3a69106-fb92-4d29-9181-f6efe780d3d9"/>
    <ds:schemaRef ds:uri="43f00a5d-55c4-41d3-b741-631800661bd5"/>
    <ds:schemaRef ds:uri="http://purl.org/dc/dcmitype/"/>
    <ds:schemaRef ds:uri="http://purl.org/dc/terms/"/>
  </ds:schemaRefs>
</ds:datastoreItem>
</file>

<file path=customXml/itemProps4.xml><?xml version="1.0" encoding="utf-8"?>
<ds:datastoreItem xmlns:ds="http://schemas.openxmlformats.org/officeDocument/2006/customXml" ds:itemID="{BEBD8A93-B894-431C-AD75-D32747E35003}"/>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General Info</vt:lpstr>
      <vt:lpstr>Continuing Rates</vt:lpstr>
      <vt:lpstr>Newly Established</vt:lpstr>
      <vt:lpstr>Misc</vt:lpstr>
      <vt:lpstr>Appendix Tables</vt:lpstr>
      <vt:lpstr>Labor Index</vt:lpstr>
      <vt:lpstr>Non-Labor Index</vt:lpstr>
      <vt:lpstr>2024 Peer Groups</vt:lpstr>
      <vt:lpstr>Column Descriptions</vt:lpstr>
      <vt:lpstr>TitleRegion1.a4.b62.8</vt:lpstr>
      <vt:lpstr>TitleRegion1.a4.bm7.3</vt:lpstr>
      <vt:lpstr>TitleRegion1.a4.bn6.2</vt:lpstr>
      <vt:lpstr>TitleRegion1.a4.c134.6</vt:lpstr>
      <vt:lpstr>TitleRegion1.a4.c136.7</vt:lpstr>
      <vt:lpstr>TitleRegion1.a4.d16.5</vt:lpstr>
      <vt:lpstr>TitleRegion1.a4.m5.4</vt:lpstr>
      <vt:lpstr>TitleRegion1.a6.b21.9</vt:lpstr>
      <vt:lpstr>TitleRegion10.a71.b74.9</vt:lpstr>
      <vt:lpstr>TitleRegion11.a76.b78.9</vt:lpstr>
      <vt:lpstr>TitleRegion12.a80.b84.9</vt:lpstr>
      <vt:lpstr>TitleRegion13.a86.b90.9</vt:lpstr>
      <vt:lpstr>TitleRegion14.a92.b97.9</vt:lpstr>
      <vt:lpstr>TitleRegion15.a100.b110.9</vt:lpstr>
      <vt:lpstr>TitleRegion2.a18.g30.5</vt:lpstr>
      <vt:lpstr>TitleRegion2.a23.b28.9</vt:lpstr>
      <vt:lpstr>TitleRegion3.a30.b35.9</vt:lpstr>
      <vt:lpstr>TitleRegion3.a32.f44.5</vt:lpstr>
      <vt:lpstr>TitleRegion4.a37.b42.9</vt:lpstr>
      <vt:lpstr>TitleRegion4.a46.e47.5</vt:lpstr>
      <vt:lpstr>TitleRegion5.a44.b49.9</vt:lpstr>
      <vt:lpstr>TitleRegion5.a49.d51.5</vt:lpstr>
      <vt:lpstr>TitleRegion6.a51.b56.9</vt:lpstr>
      <vt:lpstr>TitleRegion6.a53.d55.5</vt:lpstr>
      <vt:lpstr>TitleRegion7.a57.d58.5</vt:lpstr>
      <vt:lpstr>TitleRegion7.a58.b61.9</vt:lpstr>
      <vt:lpstr>TitleRegion8.a63.b66.9</vt:lpstr>
      <vt:lpstr>TitleRegion9.a68.b69.9</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CY2024-FSNF-B-Rate-Recomputations</dc:title>
  <dc:subject/>
  <dc:creator>Schradle, Samantha@DHCS</dc:creator>
  <cp:keywords>FSNF-B, Recomputations</cp:keywords>
  <dc:description/>
  <cp:lastModifiedBy>Seawright, Ken@DHCS</cp:lastModifiedBy>
  <cp:revision/>
  <dcterms:created xsi:type="dcterms:W3CDTF">2024-10-08T20:44:28Z</dcterms:created>
  <dcterms:modified xsi:type="dcterms:W3CDTF">2024-10-14T17:50:09Z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9d564d38-1d72-4314-a1f4-cb8a11758db9</vt:lpwstr>
  </property>
  <property fmtid="{D5CDD505-2E9C-101B-9397-08002B2CF9AE}" pid="5" name="Division">
    <vt:lpwstr>30;#Fee-For-Service Rates Development|f4b3987f-d379-4ea2-9325-ab5a79e49e9a</vt:lpwstr>
  </property>
</Properties>
</file>