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xml" ContentType="application/vnd.openxmlformats-officedocument.spreadsheetml.sheetMetadata+xml"/>
  <Override PartName="/xl/tables/table1.xml" ContentType="application/vnd.openxmlformats-officedocument.spreadsheetml.table+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calcChain.xml" ContentType="application/vnd.openxmlformats-officedocument.spreadsheetml.calcChain+xml"/>
  <Override PartName="/customXml/itemProps1.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7"/>
  <workbookPr defaultThemeVersion="166925"/>
  <mc:AlternateContent xmlns:mc="http://schemas.openxmlformats.org/markup-compatibility/2006">
    <mc:Choice Requires="x15">
      <x15ac:absPath xmlns:x15ac="http://schemas.microsoft.com/office/spreadsheetml/2010/11/ac" url="C:\Users\jsanga\Desktop\"/>
    </mc:Choice>
  </mc:AlternateContent>
  <xr:revisionPtr revIDLastSave="0" documentId="8_{1D002F12-D282-4094-81CD-274C32FE737B}"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0690" yWindow="11570" windowWidth="19420" windowHeight="10420" firstSheet="1" activeTab="1" xr2:uid="{00000000-000D-0000-FFFF-FFFF00000000}"/>
  </bookViews>
  <sheets>
    <sheet name="HHIP Measures" sheetId="2" r:id="rId1"/>
    <sheet name="Service Definitions" sheetId="5" r:id="rId2"/>
  </sheets>
  <definedNames>
    <definedName name="TitleRegion1.a6.g6.1">Table223[#Headers]</definedName>
    <definedName name="TitleRegion1.a7.c7.3">#REF!</definedName>
    <definedName name="TitleRegion2.a44.j44.3">#REF!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<sst xmlns="http://schemas.openxmlformats.org/spreadsheetml/2006/main" count="241" uniqueCount="127">
  <si>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</si>
  <si>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</si>
  <si>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</si>
  <si>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</si>
  <si>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</si>
  <si>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</si>
  <si>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</si>
  <si>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</si>
  <si>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</si>
  <si>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</si>
  <si>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</si>
  <si>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</si>
  <si>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</si>
  <si>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</si>
  <si>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</si>
  <si>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</si>
  <si>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</si>
  <si>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</si>
  <si>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</si>
  <si>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</si>
  <si>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</si>
  <si>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r>
      <t xml:space="preserve">LHP denominator submission
</t>
    </r>
    <r>
      <rPr>
        <sz val="12"/>
        <color rgb="FF000000"/>
        <rFont val="Arial"/>
        <family val="2"/>
      </rPr>
      <t xml:space="preserve">In the cell to the right, enter the number of MCP members experiencing homelessness during the LHP measurement period (1/1/2022 - 4/30/2022).
</t>
    </r>
    <r>
      <rPr>
        <b/>
        <sz val="12"/>
        <color rgb="FF000000"/>
        <rFont val="Arial"/>
        <family val="2"/>
      </rPr>
      <t xml:space="preserve">
</t>
    </r>
  </si>
  <si>
    <r>
      <t>LHP denominator resubmission methodology</t>
    </r>
    <r>
      <rPr>
        <sz val="12"/>
        <rFont val="Arial"/>
        <family val="2"/>
      </rPr>
      <t xml:space="preserve">
In the cell to the right, provide a list of the data sources and a narrative description of the methodology the MCP used to determine this number.</t>
    </r>
  </si>
  <si>
    <t>LHP Denominator Resubmission Using HMIS</t>
  </si>
  <si>
    <t>This submission will not  be used for the MCP’s performance for Submission 2, nor will it impact the score the MCP received for the LHP.</t>
  </si>
  <si>
    <r>
      <t xml:space="preserve">LHP denominator submission - HMIS
</t>
    </r>
    <r>
      <rPr>
        <i/>
        <sz val="12"/>
        <color rgb="FF000000"/>
        <rFont val="Arial"/>
        <family val="2"/>
      </rPr>
      <t xml:space="preserve">If the MCP has the ability to match their member information with client information in their local Homelessness Management Information System (HMIS):
</t>
    </r>
    <r>
      <rPr>
        <sz val="12"/>
        <color rgb="FF000000"/>
        <rFont val="Arial"/>
        <family val="2"/>
      </rPr>
      <t xml:space="preserve">
In the cell to the right, enter the number of MCP members experiencing homelessness during the LHP measurement period (1/1/2022 - 4/30/2022) based on HMIS member matching.
</t>
    </r>
    <r>
      <rPr>
        <i/>
        <sz val="12"/>
        <color rgb="FF000000"/>
        <rFont val="Arial"/>
        <family val="2"/>
      </rPr>
      <t xml:space="preserve">If the MCP does not have the ability to match their member information with client information in their local HMIS, mark N/A. </t>
    </r>
  </si>
  <si>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</si>
  <si>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</si>
  <si>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r>
      <t xml:space="preserve">S1 denominator submission
</t>
    </r>
    <r>
      <rPr>
        <sz val="12"/>
        <color rgb="FF000000"/>
        <rFont val="Arial"/>
        <family val="2"/>
      </rPr>
      <t xml:space="preserve">In the cell to the right, enter the number of MCP members experiencing homelessness during the S1 measurement period (5/1/2022 - 12/31/2022).
</t>
    </r>
    <r>
      <rPr>
        <b/>
        <sz val="12"/>
        <color rgb="FF000000"/>
        <rFont val="Arial"/>
        <family val="2"/>
      </rPr>
      <t xml:space="preserve">
</t>
    </r>
  </si>
  <si>
    <r>
      <t>S1 denominator resubmission methodology</t>
    </r>
    <r>
      <rPr>
        <sz val="12"/>
        <rFont val="Arial"/>
        <family val="2"/>
      </rPr>
      <t xml:space="preserve">
In the cell to the right, provide a list of the data sources and a narrative description of the methodology the MCP used to determine this number.</t>
    </r>
  </si>
  <si>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</si>
  <si>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</si>
  <si>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</si>
  <si>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</si>
  <si>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</si>
  <si>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</si>
  <si>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</si>
  <si>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</si>
  <si>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</si>
  <si>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</si>
  <si>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</si>
  <si>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r>
      <rPr>
        <b/>
        <sz val="12"/>
        <color rgb="FF000000"/>
        <rFont val="Arial"/>
        <family val="2"/>
      </rPr>
      <t xml:space="preserve">Narrative submission: (1,500 character limit) 
</t>
    </r>
    <r>
      <rPr>
        <i/>
        <sz val="12"/>
        <color rgb="FF000000"/>
        <rFont val="Arial"/>
        <family val="2"/>
      </rPr>
      <t xml:space="preserve">(in the cell to the right)
</t>
    </r>
    <r>
      <rPr>
        <sz val="12"/>
        <color rgb="FF000000"/>
        <rFont val="Arial"/>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</si>
  <si>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Arial"/>
        <family val="2"/>
      </rPr>
      <t>Priority Measure</t>
    </r>
    <r>
      <rPr>
        <b/>
        <sz val="12"/>
        <rFont val="Arial"/>
        <family val="2"/>
      </rPr>
      <t xml:space="preserve">
</t>
    </r>
  </si>
  <si>
    <r>
      <t xml:space="preserve">Narrative submission: (1,500 character limit)
</t>
    </r>
    <r>
      <rPr>
        <i/>
        <sz val="12"/>
        <rFont val="Arial"/>
        <family val="2"/>
      </rPr>
      <t xml:space="preserve">(in the cell to the right)
</t>
    </r>
    <r>
      <rPr>
        <b/>
        <sz val="12"/>
        <rFont val="Arial"/>
        <family val="2"/>
      </rPr>
      <t xml:space="preserve">
</t>
    </r>
    <r>
      <rPr>
        <sz val="12"/>
        <rFont val="Arial"/>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</si>
  <si>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t>1.3 Identifying and addressing barriers to providing medically appropriate and cost-effective housing-related Community Supports services or other housing-related services to MCP members who are experiencing homelessness.</t>
  </si>
  <si>
    <r>
      <t xml:space="preserve">Narrative submission: (1,500 character limit) 
</t>
    </r>
    <r>
      <rPr>
        <i/>
        <sz val="12"/>
        <rFont val="Arial"/>
        <family val="2"/>
      </rPr>
      <t>(in the cell to the right)</t>
    </r>
    <r>
      <rPr>
        <sz val="12"/>
        <rFont val="Arial"/>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</si>
  <si>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Arial"/>
        <family val="2"/>
      </rPr>
      <t>Priority Measure</t>
    </r>
    <r>
      <rPr>
        <b/>
        <sz val="12"/>
        <rFont val="Arial"/>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</si>
  <si>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Arial"/>
        <family val="2"/>
      </rPr>
      <t>NOTE: If the data sharing agreement is through an intermediary, the MCP must be able to access  the members' information related to their housing status.</t>
    </r>
  </si>
  <si>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</si>
  <si>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</si>
  <si>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</si>
  <si>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</si>
  <si>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</si>
  <si>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</si>
  <si>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r>
      <t>1.5 Data sharing agreement with county MHPs and</t>
    </r>
    <r>
      <rPr>
        <b/>
        <sz val="12"/>
        <color theme="4"/>
        <rFont val="Arial"/>
        <family val="2"/>
      </rPr>
      <t xml:space="preserve"> </t>
    </r>
    <r>
      <rPr>
        <b/>
        <sz val="12"/>
        <color rgb="FF000000"/>
        <rFont val="Arial"/>
        <family val="2"/>
      </rPr>
      <t>DMC-ODS (if applicable).</t>
    </r>
  </si>
  <si>
    <r>
      <rPr>
        <b/>
        <sz val="12"/>
        <rFont val="Arial"/>
        <family val="2"/>
      </rPr>
      <t>Enter Yes/No</t>
    </r>
    <r>
      <rPr>
        <i/>
        <sz val="12"/>
        <rFont val="Arial"/>
        <family val="2"/>
      </rPr>
      <t xml:space="preserve"> (in the cell to the right)
</t>
    </r>
    <r>
      <rPr>
        <sz val="12"/>
        <rFont val="Arial"/>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</si>
  <si>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t xml:space="preserve">1.6 Partnerships and strategies the MCP will develop to address disparities and equity in service delivery, housing placements, and housing retention.
(Aligns with Homeless Housing Assistance and Prevention (HHAP) Round 3 Application).
</t>
  </si>
  <si>
    <r>
      <rPr>
        <b/>
        <sz val="12"/>
        <rFont val="Arial"/>
        <family val="2"/>
      </rPr>
      <t xml:space="preserve">Narrative submission (1,500 character limit)
</t>
    </r>
    <r>
      <rPr>
        <i/>
        <sz val="12"/>
        <rFont val="Arial"/>
        <family val="2"/>
      </rPr>
      <t xml:space="preserve">(in the cell to the right)
</t>
    </r>
    <r>
      <rPr>
        <sz val="12"/>
        <rFont val="Arial"/>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</si>
  <si>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t>1.7 Lessons learned from development and implementation of the Investment Plan (IP).</t>
  </si>
  <si>
    <r>
      <rPr>
        <b/>
        <sz val="12"/>
        <rFont val="Arial"/>
        <family val="2"/>
      </rPr>
      <t xml:space="preserve">Narrative submission (1,500 character limit)
</t>
    </r>
    <r>
      <rPr>
        <i/>
        <sz val="12"/>
        <rFont val="Arial"/>
        <family val="2"/>
      </rPr>
      <t>(in the cell to the right)</t>
    </r>
    <r>
      <rPr>
        <sz val="12"/>
        <rFont val="Arial"/>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</si>
  <si>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Arial"/>
        <family val="2"/>
      </rPr>
      <t xml:space="preserve">Narrative submission (1,500 character limit) 
</t>
    </r>
    <r>
      <rPr>
        <i/>
        <sz val="12"/>
        <rFont val="Arial"/>
        <family val="2"/>
      </rPr>
      <t>(in the cell to the right)</t>
    </r>
    <r>
      <rPr>
        <sz val="12"/>
        <rFont val="Arial"/>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</si>
  <si>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Arial"/>
        <family val="2"/>
      </rPr>
      <t xml:space="preserve">Narrative submission (1,500 character limit) 
</t>
    </r>
    <r>
      <rPr>
        <i/>
        <sz val="12"/>
        <rFont val="Arial"/>
        <family val="2"/>
      </rPr>
      <t xml:space="preserve">(in the cell to the right)
</t>
    </r>
    <r>
      <rPr>
        <sz val="12"/>
        <rFont val="Arial"/>
        <family val="2"/>
      </rPr>
      <t xml:space="preserve">
3. Lessons learned from what worked and what did not work to meet the goals. </t>
    </r>
  </si>
  <si>
    <r>
      <rPr>
        <b/>
        <sz val="12"/>
        <rFont val="Arial"/>
        <family val="2"/>
      </rPr>
      <t xml:space="preserve">Narrative submission (1,500 character limit) 
</t>
    </r>
    <r>
      <rPr>
        <i/>
        <sz val="12"/>
        <rFont val="Arial"/>
        <family val="2"/>
      </rPr>
      <t xml:space="preserve">(in the cell to the right)
</t>
    </r>
    <r>
      <rPr>
        <sz val="12"/>
        <rFont val="Arial"/>
        <family val="2"/>
      </rPr>
      <t xml:space="preserve">
4. Which investments have the capacity to sustain HHIP program goals going forward, and alignment with ongoing CalAIM efforts?</t>
    </r>
  </si>
  <si>
    <t>2. Infrastructure to coordinate and meet member housing needs</t>
  </si>
  <si>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Arial"/>
        <family val="2"/>
      </rPr>
      <t>Priority Measure</t>
    </r>
  </si>
  <si>
    <r>
      <t xml:space="preserve">40
</t>
    </r>
    <r>
      <rPr>
        <b/>
        <i/>
        <sz val="12"/>
        <rFont val="Arial"/>
        <family val="2"/>
      </rPr>
      <t xml:space="preserve">
DHCS to calculate LHP baseline using the revised LHP denominator provided in cell G7.</t>
    </r>
    <r>
      <rPr>
        <b/>
        <sz val="12"/>
        <rFont val="Arial"/>
        <family val="2"/>
      </rPr>
      <t xml:space="preserve">
10</t>
    </r>
    <r>
      <rPr>
        <b/>
        <i/>
        <sz val="12"/>
        <rFont val="Arial"/>
        <family val="2"/>
      </rPr>
      <t>% increase from Submission 1 is required to earn points.</t>
    </r>
  </si>
  <si>
    <r>
      <rPr>
        <b/>
        <sz val="12"/>
        <rFont val="Arial"/>
        <family val="2"/>
      </rPr>
      <t xml:space="preserve">Quantitative submission (numerator)
</t>
    </r>
    <r>
      <rPr>
        <i/>
        <sz val="12"/>
        <rFont val="Arial"/>
        <family val="2"/>
      </rPr>
      <t>(in the cell to the right)</t>
    </r>
    <r>
      <rPr>
        <sz val="12"/>
        <rFont val="Arial"/>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Arial"/>
        <family val="2"/>
      </rPr>
      <t>*Designated rural county as defined by OMB, as a county that is not part of a Metropolitan Statistical Area (MSA).</t>
    </r>
  </si>
  <si>
    <r>
      <t xml:space="preserve">Quantitative submission (denominator)
</t>
    </r>
    <r>
      <rPr>
        <i/>
        <sz val="12"/>
        <rFont val="Arial"/>
        <family val="2"/>
      </rPr>
      <t xml:space="preserve">(in the cell to the right)
</t>
    </r>
    <r>
      <rPr>
        <sz val="12"/>
        <rFont val="Arial"/>
        <family val="2"/>
      </rPr>
      <t xml:space="preserve">
Enter the number of MCP members experiencing homelessness during the measurement period of January 1, 2023 to October 31, 2023. 
</t>
    </r>
    <r>
      <rPr>
        <i/>
        <sz val="12"/>
        <rFont val="Arial"/>
        <family val="2"/>
      </rPr>
      <t xml:space="preserve">Members who were deceased or who were in a SNF for more than 90 days during the measurement period should be excluded. </t>
    </r>
  </si>
  <si>
    <r>
      <rPr>
        <b/>
        <sz val="12"/>
        <rFont val="Arial"/>
        <family val="2"/>
      </rPr>
      <t xml:space="preserve">Denominator submission methodology
</t>
    </r>
    <r>
      <rPr>
        <i/>
        <sz val="12"/>
        <rFont val="Arial"/>
        <family val="2"/>
      </rPr>
      <t xml:space="preserve">(in the cell to the right)
</t>
    </r>
    <r>
      <rPr>
        <sz val="12"/>
        <rFont val="Arial"/>
        <family val="2"/>
      </rPr>
      <t xml:space="preserve">
Provide a list of the data sources and a narrative description of the methodology the MCP used to determine this number.</t>
    </r>
  </si>
  <si>
    <r>
      <rPr>
        <b/>
        <sz val="12"/>
        <color rgb="FF000000"/>
        <rFont val="Arial"/>
        <family val="2"/>
      </rPr>
      <t>2.2</t>
    </r>
    <r>
      <rPr>
        <b/>
        <sz val="12"/>
        <rFont val="Arial"/>
        <family val="2"/>
      </rPr>
      <t xml:space="preserve"> MCP connection with the local Homeless Management Information System (HMIS).</t>
    </r>
    <r>
      <rPr>
        <b/>
        <i/>
        <sz val="12"/>
        <color rgb="FF000000"/>
        <rFont val="Arial"/>
        <family val="2"/>
      </rPr>
      <t xml:space="preserve">
Priority Measure</t>
    </r>
  </si>
  <si>
    <r>
      <rPr>
        <b/>
        <sz val="12"/>
        <color rgb="FF000000"/>
        <rFont val="Arial"/>
        <family val="2"/>
      </rPr>
      <t xml:space="preserve">Enter Yes/No </t>
    </r>
    <r>
      <rPr>
        <i/>
        <sz val="12"/>
        <color rgb="FF000000"/>
        <rFont val="Arial"/>
        <family val="2"/>
      </rPr>
      <t>(in the cell to the right)</t>
    </r>
    <r>
      <rPr>
        <sz val="12"/>
        <color rgb="FF000000"/>
        <rFont val="Arial"/>
        <family val="2"/>
      </rPr>
      <t xml:space="preserve">
Does the MCP have the ability to receive timely alerts from their local HMIS when a MCP's member experiences a change in housing status?
</t>
    </r>
  </si>
  <si>
    <r>
      <rPr>
        <b/>
        <sz val="12"/>
        <rFont val="Arial"/>
        <family val="2"/>
      </rPr>
      <t xml:space="preserve">Narrative submission (1,500 character limit) 
</t>
    </r>
    <r>
      <rPr>
        <i/>
        <sz val="12"/>
        <rFont val="Arial"/>
        <family val="2"/>
      </rPr>
      <t>(in the cell to the right)</t>
    </r>
    <r>
      <rPr>
        <sz val="12"/>
        <rFont val="Arial"/>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</si>
  <si>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t>2.2A MCP connection with the local Homeless Management Information System (HMIS).</t>
  </si>
  <si>
    <r>
      <rPr>
        <b/>
        <sz val="12"/>
        <color rgb="FF000000"/>
        <rFont val="Arial"/>
        <family val="2"/>
      </rPr>
      <t xml:space="preserve">Enter Yes/No </t>
    </r>
    <r>
      <rPr>
        <i/>
        <sz val="12"/>
        <color rgb="FF000000"/>
        <rFont val="Arial"/>
        <family val="2"/>
      </rPr>
      <t>(in the cell to the right)</t>
    </r>
    <r>
      <rPr>
        <b/>
        <sz val="12"/>
        <color rgb="FF000000"/>
        <rFont val="Arial"/>
        <family val="2"/>
      </rPr>
      <t xml:space="preserve">
</t>
    </r>
    <r>
      <rPr>
        <sz val="12"/>
        <color rgb="FF000000"/>
        <rFont val="Arial"/>
        <family val="2"/>
      </rPr>
      <t xml:space="preserve">Does the MCP have the ability to match their member information with HMIS client information?
</t>
    </r>
  </si>
  <si>
    <r>
      <rPr>
        <b/>
        <sz val="12"/>
        <rFont val="Arial"/>
        <family val="2"/>
      </rPr>
      <t xml:space="preserve">2.3 MCP process for tracking and managing referrals for the housing-related Community Supports it is offering during the measurement period, which may include: 
1. Housing Transition Navigation </t>
    </r>
    <r>
      <rPr>
        <sz val="12"/>
        <rFont val="Arial"/>
        <family val="2"/>
      </rPr>
      <t xml:space="preserve">
</t>
    </r>
    <r>
      <rPr>
        <b/>
        <sz val="12"/>
        <rFont val="Arial"/>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</si>
  <si>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Arial"/>
        <family val="2"/>
      </rPr>
      <t xml:space="preserve">
</t>
    </r>
  </si>
  <si>
    <r>
      <t xml:space="preserve">Number of contracted housing-related Community Supports providers who electronically received, followed-up and closed a referral.*
</t>
    </r>
    <r>
      <rPr>
        <i/>
        <sz val="12"/>
        <rFont val="Arial"/>
        <family val="2"/>
      </rPr>
      <t xml:space="preserve">*Closed loop referral is defined as coordinating and referring the Member to available community resources and following up to ensure services were rendered. </t>
    </r>
    <r>
      <rPr>
        <sz val="12"/>
        <rFont val="Arial"/>
        <family val="2"/>
      </rPr>
      <t xml:space="preserve">
</t>
    </r>
    <r>
      <rPr>
        <i/>
        <sz val="12"/>
        <rFont val="Arial"/>
        <family val="2"/>
      </rPr>
      <t>In each cell below, enter the requested figures. If an MCP did not offer the Community Support during the measurement period, list "N/A."</t>
    </r>
  </si>
  <si>
    <r>
      <t xml:space="preserve">Number of contracted housing-related Community Supports providers.
</t>
    </r>
    <r>
      <rPr>
        <i/>
        <sz val="12"/>
        <rFont val="Arial"/>
        <family val="2"/>
      </rPr>
      <t>In each cell below, enter the requested figures. If an MCP did not offer the Community Support during the measurement period, list "N/A."</t>
    </r>
  </si>
  <si>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</si>
  <si>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</si>
  <si>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</si>
  <si>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</si>
  <si>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</si>
  <si>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</si>
  <si>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</si>
  <si>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</si>
  <si>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r>
      <t xml:space="preserve">20
</t>
    </r>
    <r>
      <rPr>
        <b/>
        <i/>
        <sz val="12"/>
        <rFont val="Arial"/>
        <family val="2"/>
      </rPr>
      <t xml:space="preserve">5% increase from Submission 1 required; partial points allowable if greater than minimum performance level of 2% increase.
</t>
    </r>
  </si>
  <si>
    <r>
      <rPr>
        <b/>
        <sz val="12"/>
        <rFont val="Arial"/>
        <family val="2"/>
      </rPr>
      <t xml:space="preserve">Quantitative submission (numerator)
</t>
    </r>
    <r>
      <rPr>
        <i/>
        <sz val="12"/>
        <rFont val="Arial"/>
        <family val="2"/>
      </rPr>
      <t>(in the cell to the right)</t>
    </r>
    <r>
      <rPr>
        <sz val="12"/>
        <rFont val="Arial"/>
        <family val="2"/>
      </rPr>
      <t xml:space="preserve">
Enter the number of MCP members screened for homelessness or risk of homelessness from January 1, 2023 to October 31, 2023.</t>
    </r>
  </si>
  <si>
    <r>
      <rPr>
        <b/>
        <sz val="12"/>
        <rFont val="Arial"/>
        <family val="2"/>
      </rPr>
      <t xml:space="preserve">Quantitative submission (denominator)
</t>
    </r>
    <r>
      <rPr>
        <i/>
        <sz val="12"/>
        <rFont val="Arial"/>
        <family val="2"/>
      </rPr>
      <t>(in the cell to the right)</t>
    </r>
    <r>
      <rPr>
        <sz val="12"/>
        <rFont val="Arial"/>
        <family val="2"/>
      </rPr>
      <t xml:space="preserve">
Enter the total number of MCP members during the measurement period of January 1, 2023 to October 31, 2023.</t>
    </r>
  </si>
  <si>
    <t>3.2 MCP members who were discharged from an inpatient setting or have been to the emergency department for services two or more times in a 4-month period who were screened for homelessness or risk of homelessness from January 1, 2023 to October 31, 2023.</t>
  </si>
  <si>
    <r>
      <t xml:space="preserve">20
</t>
    </r>
    <r>
      <rPr>
        <b/>
        <i/>
        <sz val="12"/>
        <rFont val="Arial"/>
        <family val="2"/>
      </rPr>
      <t xml:space="preserve">
5% increase from Submission 1  required; partial points allowable if greater than 2% increase.</t>
    </r>
    <r>
      <rPr>
        <b/>
        <sz val="12"/>
        <rFont val="Arial"/>
        <family val="2"/>
      </rPr>
      <t xml:space="preserve">
</t>
    </r>
  </si>
  <si>
    <r>
      <rPr>
        <b/>
        <sz val="12"/>
        <rFont val="Arial"/>
        <family val="2"/>
      </rPr>
      <t xml:space="preserve">Quantitative submission (numerator)
</t>
    </r>
    <r>
      <rPr>
        <i/>
        <sz val="12"/>
        <rFont val="Arial"/>
        <family val="2"/>
      </rPr>
      <t xml:space="preserve">(in the cell to the right)
</t>
    </r>
    <r>
      <rPr>
        <sz val="12"/>
        <rFont val="Arial"/>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</si>
  <si>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Arial"/>
        <family val="2"/>
      </rPr>
      <t xml:space="preserve">Quantitative submission (denominator)
</t>
    </r>
    <r>
      <rPr>
        <sz val="12"/>
        <rFont val="Arial"/>
        <family val="2"/>
      </rPr>
      <t>(in the cell to the right)
Enter the number of MCP members who were either discharged from an inpatient setting or in the emergency department for services two or more times over four consecutive months from January 1, 2023 to October 31, 2023.</t>
    </r>
  </si>
  <si>
    <t>3.3 MCP members experiencing homelessness who were successfully engaged in ECM.</t>
  </si>
  <si>
    <r>
      <t xml:space="preserve">20
5% increase
 from S1 required.
</t>
    </r>
    <r>
      <rPr>
        <b/>
        <i/>
        <sz val="12"/>
        <rFont val="Arial"/>
        <family val="2"/>
      </rPr>
      <t xml:space="preserve">
</t>
    </r>
  </si>
  <si>
    <r>
      <rPr>
        <b/>
        <sz val="12"/>
        <color rgb="FF000000"/>
        <rFont val="Arial"/>
        <family val="2"/>
      </rPr>
      <t xml:space="preserve">Quantitative submission (numerator)
</t>
    </r>
    <r>
      <rPr>
        <i/>
        <sz val="12"/>
        <color rgb="FF000000"/>
        <rFont val="Arial"/>
        <family val="2"/>
      </rPr>
      <t>(in the cell to the right)</t>
    </r>
    <r>
      <rPr>
        <sz val="12"/>
        <color rgb="FF000000"/>
        <rFont val="Arial"/>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</si>
  <si>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Arial"/>
        <family val="2"/>
      </rPr>
      <t xml:space="preserve">Quantitative submission (denominator)
</t>
    </r>
    <r>
      <rPr>
        <i/>
        <sz val="12"/>
        <color rgb="FF000000"/>
        <rFont val="Arial"/>
        <family val="2"/>
      </rPr>
      <t>(in the cell to the right)</t>
    </r>
    <r>
      <rPr>
        <sz val="12"/>
        <color rgb="FF000000"/>
        <rFont val="Arial"/>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</si>
  <si>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Arial"/>
        <family val="2"/>
      </rPr>
      <t>Priority Measure</t>
    </r>
  </si>
  <si>
    <r>
      <t>40
5</t>
    </r>
    <r>
      <rPr>
        <b/>
        <i/>
        <sz val="12"/>
        <rFont val="Arial"/>
        <family val="2"/>
      </rPr>
      <t xml:space="preserve">% increase from LHP or S1 required (whichever is higher, reported by CS, performance evaluated across aggregate).
</t>
    </r>
  </si>
  <si>
    <r>
      <rPr>
        <b/>
        <sz val="12"/>
        <rFont val="Arial"/>
        <family val="2"/>
      </rPr>
      <t xml:space="preserve">Quantitative submission (numerator)
</t>
    </r>
    <r>
      <rPr>
        <i/>
        <sz val="12"/>
        <rFont val="Arial"/>
        <family val="2"/>
      </rPr>
      <t>(in the cells below)</t>
    </r>
    <r>
      <rPr>
        <sz val="12"/>
        <rFont val="Arial"/>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</si>
  <si>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Arial"/>
        <family val="2"/>
      </rPr>
      <t xml:space="preserve">Quantitative submission (denominator)
</t>
    </r>
    <r>
      <rPr>
        <i/>
        <sz val="12"/>
        <color rgb="FF000000"/>
        <rFont val="Arial"/>
        <family val="2"/>
      </rPr>
      <t>(in the cells below)</t>
    </r>
    <r>
      <rPr>
        <sz val="12"/>
        <color rgb="FF000000"/>
        <rFont val="Arial"/>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</si>
  <si>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Arial"/>
        <family val="2"/>
      </rPr>
      <t>Priority Measure</t>
    </r>
    <r>
      <rPr>
        <b/>
        <sz val="12"/>
        <color rgb="FF000000"/>
        <rFont val="Arial"/>
        <family val="2"/>
      </rPr>
      <t xml:space="preserve">
*Successfully housed defined in guidance document “Measure 3.5 and 3.6 Defining Successfully Housed.” </t>
    </r>
  </si>
  <si>
    <r>
      <t xml:space="preserve">40
</t>
    </r>
    <r>
      <rPr>
        <b/>
        <i/>
        <sz val="12"/>
        <rFont val="Arial"/>
        <family val="2"/>
      </rPr>
      <t xml:space="preserve">25% improvement on S1 required to achieve the points in full.
Partial points will be awarded for significant improvement that is less than 25%.
</t>
    </r>
  </si>
  <si>
    <r>
      <rPr>
        <b/>
        <sz val="12"/>
        <color rgb="FF000000"/>
        <rFont val="Arial"/>
        <family val="2"/>
      </rPr>
      <t xml:space="preserve">Quantitative submission (numerator)
</t>
    </r>
    <r>
      <rPr>
        <i/>
        <sz val="12"/>
        <color rgb="FF000000"/>
        <rFont val="Arial"/>
        <family val="2"/>
      </rPr>
      <t>(in the cell to the right)</t>
    </r>
    <r>
      <rPr>
        <sz val="12"/>
        <color rgb="FF000000"/>
        <rFont val="Arial"/>
        <family val="2"/>
      </rPr>
      <t xml:space="preserve">
Enter the number of MCP members experiencing homelessness who were successfully housed* between January 1, 2023 and October 31, 2023.
</t>
    </r>
    <r>
      <rPr>
        <i/>
        <sz val="12"/>
        <color rgb="FF000000"/>
        <rFont val="Arial"/>
        <family val="2"/>
      </rPr>
      <t>*Successfully housed defined in guidance document "Measure 3.5 and 3.6 Defining Successfully Housed."
Members who were deceased or who were in a SNF for more than 90 days during the measurement period should be excluded.</t>
    </r>
  </si>
  <si>
    <r>
      <rPr>
        <b/>
        <sz val="12"/>
        <rFont val="Arial"/>
        <family val="2"/>
      </rPr>
      <t xml:space="preserve">Quantitative submission (denominator)
</t>
    </r>
    <r>
      <rPr>
        <i/>
        <sz val="12"/>
        <rFont val="Arial"/>
        <family val="2"/>
      </rPr>
      <t>(in the cell to the right)</t>
    </r>
    <r>
      <rPr>
        <sz val="12"/>
        <rFont val="Arial"/>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</si>
  <si>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Arial"/>
        <family val="2"/>
      </rPr>
      <t xml:space="preserve">Priority Measure
</t>
    </r>
    <r>
      <rPr>
        <b/>
        <sz val="12"/>
        <rFont val="Arial"/>
        <family val="2"/>
      </rPr>
      <t xml:space="preserve">*Successfully housed defined in guidance document “Measure 3.5 and 3.6 Defining Successfully Housed.” </t>
    </r>
  </si>
  <si>
    <r>
      <t xml:space="preserve">40
</t>
    </r>
    <r>
      <rPr>
        <b/>
        <i/>
        <sz val="12"/>
        <color rgb="FF000000"/>
        <rFont val="Arial"/>
        <family val="2"/>
      </rPr>
      <t xml:space="preserve">85% required. Partial points will be awarded for significant achievement that is less than 85%.
</t>
    </r>
  </si>
  <si>
    <r>
      <rPr>
        <b/>
        <sz val="12"/>
        <rFont val="Arial"/>
        <family val="2"/>
      </rPr>
      <t xml:space="preserve">Quantitative submission (numerator)
</t>
    </r>
    <r>
      <rPr>
        <i/>
        <sz val="12"/>
        <rFont val="Arial"/>
        <family val="2"/>
      </rPr>
      <t>(in the cell to the right)</t>
    </r>
    <r>
      <rPr>
        <sz val="12"/>
        <rFont val="Arial"/>
        <family val="2"/>
      </rPr>
      <t xml:space="preserve">
Enter the number of MCP members who were successfully housed* from January 1, 2022 to April 30, 2022 who remained housed through October 31, 2023.
</t>
    </r>
    <r>
      <rPr>
        <i/>
        <sz val="12"/>
        <rFont val="Arial"/>
        <family val="2"/>
      </rPr>
      <t>*Successfully housed defined in guidance document "Measure 3.5 and 3.6 Defining Successfully Housed."
Members who were deceased or who were in a SNF for more than 90 days during the measurement period should be excluded.</t>
    </r>
  </si>
  <si>
    <r>
      <rPr>
        <b/>
        <sz val="12"/>
        <rFont val="Arial"/>
        <family val="2"/>
      </rPr>
      <t xml:space="preserve">Quantitative submission (denominator)
</t>
    </r>
    <r>
      <rPr>
        <i/>
        <sz val="12"/>
        <rFont val="Arial"/>
        <family val="2"/>
      </rPr>
      <t xml:space="preserve">(in the cell to the right)
</t>
    </r>
    <r>
      <rPr>
        <sz val="12"/>
        <rFont val="Arial"/>
        <family val="2"/>
      </rPr>
      <t xml:space="preserve">
Enter the number of MCP members who were successfully housed* from January 1, 2022 to April 30, 2022.
</t>
    </r>
    <r>
      <rPr>
        <i/>
        <sz val="12"/>
        <rFont val="Arial"/>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</si>
  <si>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Arial"/>
        <family val="2"/>
      </rPr>
      <t>Quantitative submission (numerator)</t>
    </r>
    <r>
      <rPr>
        <sz val="12"/>
        <color rgb="FF000000"/>
        <rFont val="Arial"/>
        <family val="2"/>
      </rPr>
      <t xml:space="preserve">
</t>
    </r>
    <r>
      <rPr>
        <i/>
        <sz val="12"/>
        <color rgb="FF000000"/>
        <rFont val="Arial"/>
        <family val="2"/>
      </rPr>
      <t>(in the cell to the right)</t>
    </r>
    <r>
      <rPr>
        <sz val="12"/>
        <color rgb="FF000000"/>
        <rFont val="Arial"/>
        <family val="2"/>
      </rPr>
      <t xml:space="preserve">
Number of MCP Members experiencing homelessness who were housed from May 1, 2022 to December 31, 2022 who remained housed through October 31, 2023.</t>
    </r>
  </si>
  <si>
    <r>
      <rPr>
        <b/>
        <sz val="12"/>
        <color rgb="FF000000"/>
        <rFont val="Arial"/>
        <family val="2"/>
      </rPr>
      <t>Quantitative submission (denominator)</t>
    </r>
    <r>
      <rPr>
        <sz val="12"/>
        <color rgb="FF000000"/>
        <rFont val="Arial"/>
        <family val="2"/>
      </rPr>
      <t xml:space="preserve">
</t>
    </r>
    <r>
      <rPr>
        <i/>
        <sz val="12"/>
        <color rgb="FF000000"/>
        <rFont val="Arial"/>
        <family val="2"/>
      </rPr>
      <t>(in the cell to the right)</t>
    </r>
    <r>
      <rPr>
        <sz val="12"/>
        <color rgb="FF000000"/>
        <rFont val="Arial"/>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</si>
  <si>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t>Methods the MCP used to keep members housed, including:
- Rental subsidies
- Direct financial assistance
- Housing matching
- Other</t>
  </si>
  <si>
    <t>Provide a description outlining:</t>
  </si>
  <si>
    <r>
      <rPr>
        <b/>
        <sz val="12"/>
        <color rgb="FF000000"/>
        <rFont val="Arial"/>
        <family val="2"/>
      </rPr>
      <t xml:space="preserve">Narrative submission (1,500 character limit) </t>
    </r>
    <r>
      <rPr>
        <sz val="12"/>
        <color rgb="FF000000"/>
        <rFont val="Arial"/>
        <family val="2"/>
      </rPr>
      <t xml:space="preserve">
</t>
    </r>
    <r>
      <rPr>
        <i/>
        <sz val="12"/>
        <color rgb="FF000000"/>
        <rFont val="Arial"/>
        <family val="2"/>
      </rPr>
      <t xml:space="preserve">(in the cell to the right)
</t>
    </r>
    <r>
      <rPr>
        <sz val="12"/>
        <color rgb="FF000000"/>
        <rFont val="Arial"/>
        <family val="2"/>
      </rPr>
      <t xml:space="preserve">Include a narrative description of the methods the MCP used to keep members housed.
</t>
    </r>
  </si>
  <si>
    <t>Total Points</t>
  </si>
  <si>
    <r>
      <t xml:space="preserve">The Service Definitions sheet provides the definitions for Interim Housing, Rental Assistance, Supportive Housing, Outreach, and Prevention/Diversion.
</t>
    </r>
    <r>
      <rPr>
        <b/>
        <sz val="12"/>
        <color theme="1"/>
        <rFont val="Arial"/>
        <family val="2"/>
      </rPr>
      <t>Definitions drawn from BCSH
https://bcsh.ca.gov/calich/documents/covid19_strategic_guide_new_funds.pdf</t>
    </r>
    <r>
      <rPr>
        <sz val="12"/>
        <color theme="1"/>
        <rFont val="Arial"/>
        <family val="2"/>
      </rPr>
      <t xml:space="preserve">
</t>
    </r>
  </si>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</sst>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1"/>
      <color theme="1"/>
      <name val="Calibri"/>
      <family val="2"/>
      <scheme val="minor"/>
    </font>
    <font>
      <sz val="12"/>
      <color theme="1"/>
      <name val="Arial"/>
      <family val="2"/>
    </font>
    <font>
      <b/>
      <sz val="12"/>
      <color theme="1"/>
      <name val="Arial"/>
      <family val="2"/>
    </font>
    <font>
      <b/>
      <sz val="12"/>
      <color theme="0"/>
      <name val="Arial"/>
      <family val="2"/>
    </font>
    <font>
      <sz val="8"/>
      <name val="Calibri"/>
      <family val="2"/>
      <scheme val="minor"/>
    </font>
    <font>
      <sz val="12"/>
      <color rgb="FF000000"/>
      <name val="Arial"/>
      <family val="2"/>
    </font>
    <font>
      <sz val="12"/>
      <name val="Arial"/>
      <family val="2"/>
    </font>
    <font>
      <b/>
      <sz val="12"/>
      <color rgb="FFFFFFFF"/>
      <name val="Arial"/>
      <family val="2"/>
    </font>
    <font>
      <b/>
      <sz val="12"/>
      <color rgb="FF000000"/>
      <name val="Arial"/>
      <family val="2"/>
    </font>
    <font>
      <b/>
      <sz val="12"/>
      <name val="Arial"/>
      <family val="2"/>
    </font>
    <font>
      <b/>
      <i/>
      <sz val="12"/>
      <color rgb="FF000000"/>
      <name val="Arial"/>
      <family val="2"/>
    </font>
    <font>
      <b/>
      <i/>
      <sz val="12"/>
      <name val="Arial"/>
      <family val="2"/>
    </font>
    <font>
      <i/>
      <sz val="12"/>
      <name val="Arial"/>
      <family val="2"/>
    </font>
    <font>
      <i/>
      <sz val="12"/>
      <color rgb="FF000000"/>
      <name val="Arial"/>
      <family val="2"/>
    </font>
    <font>
      <sz val="11"/>
      <name val="Calibri"/>
      <family val="2"/>
      <scheme val="minor"/>
    </font>
    <font>
      <sz val="12"/>
      <color theme="2"/>
      <name val="Arial"/>
      <family val="2"/>
    </font>
    <font>
      <b/>
      <sz val="12"/>
      <color rgb="FF274977"/>
      <name val="Arial"/>
      <family val="2"/>
    </font>
    <font>
      <b/>
      <sz val="12"/>
      <color rgb="FF8B2C89"/>
      <name val="Arial"/>
      <family val="2"/>
    </font>
    <font>
      <sz val="12"/>
      <color rgb="FFEECAED"/>
      <name val="Arial"/>
      <family val="2"/>
    </font>
    <font>
      <sz val="12"/>
      <color rgb="FFE2CFF1"/>
      <name val="Arial"/>
      <family val="2"/>
    </font>
    <font>
      <b/>
      <i/>
      <sz val="12"/>
      <color rgb="FFE2CFF1"/>
      <name val="Arial"/>
      <family val="2"/>
    </font>
    <font>
      <sz val="12"/>
      <color rgb="FFD6E1F2"/>
      <name val="Arial"/>
      <family val="2"/>
    </font>
    <font>
      <b/>
      <sz val="12"/>
      <color theme="2"/>
      <name val="Arial"/>
      <family val="2"/>
    </font>
    <font>
      <b/>
      <sz val="12"/>
      <color rgb="FFFF0000"/>
      <name val="Arial"/>
      <family val="2"/>
    </font>
    <font>
      <u/>
      <sz val="11"/>
      <color theme="10"/>
      <name val="Calibri"/>
      <family val="2"/>
      <scheme val="minor"/>
    </font>
    <font>
      <b/>
      <sz val="20"/>
      <color rgb="FF001F5F"/>
      <name val="Arial"/>
      <family val="2"/>
    </font>
    <font>
      <sz val="20"/>
      <color theme="1"/>
      <name val="Arial"/>
      <family val="2"/>
    </font>
    <font>
      <b/>
      <sz val="20"/>
      <color theme="1"/>
      <name val="Arial"/>
      <family val="2"/>
    </font>
    <font>
      <sz val="20"/>
      <color theme="1"/>
      <name val="Calibri"/>
      <family val="2"/>
      <scheme val="minor"/>
    </font>
    <font>
      <b/>
      <sz val="12"/>
      <color theme="4"/>
      <name val="Arial"/>
      <family val="2"/>
    </font>
    <font>
      <b/>
      <i/>
      <sz val="12"/>
      <color theme="1"/>
      <name val="Arial"/>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4" fillId="0" borderId="0" applyNumberFormat="0" applyFill="0" applyBorder="0" applyAlignment="0" applyProtection="0"/>
  </cellStyleXfs>
  <cellXfs count="162">
    <xf numFmtId="0" fontId="0" fillId="0" borderId="0" xfId="0"/>
    <xf numFmtId="0" fontId="1" fillId="0" borderId="0" xfId="0" applyFont="1" applyAlignment="1">
      <alignment vertical="top"/>
    </xf>
    <xf numFmtId="0" fontId="2" fillId="0" borderId="0" xfId="0" applyFont="1" applyAlignment="1">
      <alignment vertical="top"/>
    </xf>
    <xf numFmtId="0" fontId="1" fillId="0" borderId="0" xfId="0" applyFont="1" applyAlignment="1">
      <alignment horizontal="left" vertical="top" wrapText="1"/>
    </xf>
    <xf numFmtId="0" fontId="1" fillId="0" borderId="0" xfId="0" applyFont="1" applyAlignment="1">
      <alignment horizontal="left" vertical="center"/>
    </xf>
    <xf numFmtId="0" fontId="2" fillId="0" borderId="7" xfId="0" applyFont="1" applyBorder="1" applyAlignment="1">
      <alignment horizontal="right" vertical="center" wrapText="1"/>
    </xf>
    <xf numFmtId="0" fontId="1" fillId="0" borderId="7" xfId="0" applyFont="1" applyBorder="1" applyAlignment="1">
      <alignment horizontal="left" vertical="top" wrapText="1"/>
    </xf>
    <xf numFmtId="0" fontId="5" fillId="0" borderId="2" xfId="0" applyFont="1" applyBorder="1" applyAlignment="1">
      <alignment horizontal="left" vertical="top" wrapText="1"/>
    </xf>
    <xf numFmtId="0" fontId="9" fillId="0" borderId="2" xfId="0" applyFont="1" applyBorder="1" applyAlignment="1">
      <alignment horizontal="left" vertical="center" wrapText="1"/>
    </xf>
    <xf numFmtId="0" fontId="6" fillId="0" borderId="1" xfId="0" applyFont="1" applyBorder="1" applyAlignment="1">
      <alignment horizontal="left" vertical="top" wrapText="1"/>
    </xf>
    <xf numFmtId="0" fontId="5" fillId="0" borderId="9" xfId="0" applyFont="1" applyBorder="1" applyAlignment="1">
      <alignment horizontal="left" vertical="top" wrapText="1"/>
    </xf>
    <xf numFmtId="0" fontId="5" fillId="0" borderId="6" xfId="0" applyFont="1" applyBorder="1" applyAlignment="1">
      <alignment horizontal="left" vertical="top" wrapText="1"/>
    </xf>
    <xf numFmtId="0" fontId="6" fillId="0" borderId="2" xfId="0" applyFont="1" applyBorder="1" applyAlignment="1">
      <alignment horizontal="left" vertical="top" wrapText="1"/>
    </xf>
    <xf numFmtId="0" fontId="5" fillId="4" borderId="2" xfId="0" applyFont="1" applyFill="1" applyBorder="1" applyAlignment="1">
      <alignment horizontal="left" vertical="top" wrapText="1"/>
    </xf>
    <xf numFmtId="0" fontId="5" fillId="0" borderId="2" xfId="0" applyFont="1" applyBorder="1" applyAlignment="1">
      <alignment horizontal="left" vertical="center" wrapText="1"/>
    </xf>
    <xf numFmtId="0" fontId="6" fillId="0" borderId="2" xfId="0" applyFont="1" applyBorder="1" applyAlignment="1">
      <alignment horizontal="left" wrapText="1"/>
    </xf>
    <xf numFmtId="0" fontId="6" fillId="0" borderId="1" xfId="0" applyFont="1" applyBorder="1" applyAlignment="1">
      <alignment vertical="top" wrapText="1"/>
    </xf>
    <xf numFmtId="0" fontId="6" fillId="4" borderId="8" xfId="0" applyFont="1" applyFill="1" applyBorder="1" applyAlignment="1">
      <alignment horizontal="left" vertical="top" wrapText="1"/>
    </xf>
    <xf numFmtId="0" fontId="3" fillId="2" borderId="2" xfId="0" applyFont="1" applyFill="1" applyBorder="1" applyAlignment="1">
      <alignment horizontal="left" vertical="top" wrapText="1"/>
    </xf>
    <xf numFmtId="0" fontId="2" fillId="0" borderId="0" xfId="0" applyFont="1" applyAlignment="1">
      <alignment horizontal="right" vertical="center"/>
    </xf>
    <xf numFmtId="0" fontId="6" fillId="0" borderId="2" xfId="0" applyFont="1" applyBorder="1" applyAlignment="1" applyProtection="1">
      <alignment horizontal="left" vertical="top" wrapText="1"/>
      <protection locked="0"/>
    </xf>
    <xf numFmtId="0" fontId="6" fillId="4" borderId="3" xfId="0" applyFont="1" applyFill="1" applyBorder="1" applyAlignment="1" applyProtection="1">
      <alignment horizontal="left" vertical="top" wrapText="1"/>
      <protection locked="0"/>
    </xf>
    <xf numFmtId="0" fontId="6" fillId="5" borderId="2" xfId="0" applyFont="1" applyFill="1" applyBorder="1" applyAlignment="1" applyProtection="1">
      <alignment horizontal="center" vertical="top" wrapText="1"/>
      <protection locked="0"/>
    </xf>
    <xf numFmtId="0" fontId="6" fillId="4" borderId="2" xfId="0" applyFont="1" applyFill="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0" fillId="0" borderId="14" xfId="0" applyBorder="1"/>
    <xf numFmtId="0" fontId="6" fillId="4" borderId="2" xfId="0" applyFont="1" applyFill="1" applyBorder="1" applyAlignment="1">
      <alignment horizontal="left" vertical="top" wrapText="1"/>
    </xf>
    <xf numFmtId="0" fontId="9" fillId="4" borderId="3" xfId="0" applyFont="1" applyFill="1" applyBorder="1" applyAlignment="1">
      <alignment horizontal="left" vertical="top" wrapText="1"/>
    </xf>
    <xf numFmtId="0" fontId="6" fillId="0" borderId="15" xfId="0" applyFont="1" applyBorder="1" applyAlignment="1">
      <alignment horizontal="left" vertical="top" wrapText="1"/>
    </xf>
    <xf numFmtId="0" fontId="9" fillId="0" borderId="15" xfId="0" applyFont="1" applyBorder="1" applyAlignment="1">
      <alignment horizontal="left" vertical="top" wrapText="1"/>
    </xf>
    <xf numFmtId="0" fontId="8" fillId="0" borderId="8" xfId="0" applyFont="1" applyBorder="1" applyAlignment="1">
      <alignment horizontal="left" vertical="center" wrapText="1"/>
    </xf>
    <xf numFmtId="0" fontId="8" fillId="0" borderId="2" xfId="0" applyFont="1" applyBorder="1" applyAlignment="1">
      <alignment horizontal="left" vertical="center" wrapText="1"/>
    </xf>
    <xf numFmtId="0" fontId="6" fillId="0" borderId="9" xfId="0" applyFont="1" applyBorder="1" applyAlignment="1">
      <alignment horizontal="left" wrapText="1"/>
    </xf>
    <xf numFmtId="0" fontId="9" fillId="5" borderId="2" xfId="0" applyFont="1" applyFill="1" applyBorder="1" applyAlignment="1">
      <alignment horizontal="left" vertical="center" wrapText="1"/>
    </xf>
    <xf numFmtId="0" fontId="6" fillId="0" borderId="2" xfId="0" applyFont="1" applyBorder="1" applyAlignment="1" applyProtection="1">
      <alignment horizontal="center" vertical="top" wrapText="1"/>
      <protection locked="0"/>
    </xf>
    <xf numFmtId="0" fontId="6" fillId="0" borderId="6" xfId="0" applyFont="1" applyBorder="1" applyAlignment="1" applyProtection="1">
      <alignment horizontal="center" vertical="top" wrapText="1"/>
      <protection locked="0"/>
    </xf>
    <xf numFmtId="0" fontId="6" fillId="4" borderId="2" xfId="0" applyFont="1" applyFill="1" applyBorder="1" applyAlignment="1" applyProtection="1">
      <alignment horizontal="center" vertical="top" wrapText="1"/>
      <protection locked="0"/>
    </xf>
    <xf numFmtId="0" fontId="9" fillId="0" borderId="2" xfId="0" applyFont="1" applyBorder="1" applyAlignment="1" applyProtection="1">
      <alignment horizontal="center" vertical="top" wrapText="1"/>
      <protection locked="0"/>
    </xf>
    <xf numFmtId="0" fontId="9" fillId="0" borderId="9" xfId="0" applyFont="1" applyBorder="1" applyAlignment="1">
      <alignment horizontal="left" vertical="top" wrapText="1"/>
    </xf>
    <xf numFmtId="0" fontId="6" fillId="0" borderId="9" xfId="0" applyFont="1" applyBorder="1" applyAlignment="1">
      <alignment horizontal="left" vertical="top" wrapText="1"/>
    </xf>
    <xf numFmtId="0" fontId="6" fillId="0" borderId="2" xfId="0" applyFont="1" applyBorder="1" applyAlignment="1">
      <alignment vertical="top" wrapText="1"/>
    </xf>
    <xf numFmtId="0" fontId="15" fillId="0" borderId="2" xfId="0" applyFont="1" applyBorder="1" applyAlignment="1" applyProtection="1">
      <alignment horizontal="center" vertical="top" wrapText="1"/>
      <protection locked="0"/>
    </xf>
    <xf numFmtId="0" fontId="15" fillId="0" borderId="6" xfId="0" applyFont="1" applyBorder="1" applyAlignment="1" applyProtection="1">
      <alignment horizontal="center" vertical="top" wrapText="1"/>
      <protection locked="0"/>
    </xf>
    <xf numFmtId="0" fontId="6" fillId="5" borderId="2" xfId="0" applyFont="1" applyFill="1" applyBorder="1" applyAlignment="1">
      <alignment horizontal="left" vertical="top" wrapText="1"/>
    </xf>
    <xf numFmtId="0" fontId="23" fillId="0" borderId="0" xfId="0" applyFont="1"/>
    <xf numFmtId="0" fontId="6" fillId="5" borderId="3" xfId="0" applyFont="1" applyFill="1" applyBorder="1" applyAlignment="1">
      <alignment horizontal="left" vertical="top" wrapText="1"/>
    </xf>
    <xf numFmtId="0" fontId="1" fillId="0" borderId="14" xfId="0" applyFont="1" applyBorder="1" applyAlignment="1">
      <alignment horizontal="left" vertical="top" wrapText="1"/>
    </xf>
    <xf numFmtId="0" fontId="1" fillId="5" borderId="4" xfId="0" applyFont="1" applyFill="1" applyBorder="1" applyAlignment="1">
      <alignment horizontal="left" vertical="top" wrapText="1"/>
    </xf>
    <xf numFmtId="0" fontId="2" fillId="5" borderId="11" xfId="0" applyFont="1" applyFill="1" applyBorder="1" applyAlignment="1">
      <alignment horizontal="left" vertical="top" wrapText="1"/>
    </xf>
    <xf numFmtId="0" fontId="2" fillId="5" borderId="2" xfId="0" applyFont="1" applyFill="1" applyBorder="1" applyAlignment="1">
      <alignment horizontal="left" vertical="top" wrapText="1"/>
    </xf>
    <xf numFmtId="3" fontId="6" fillId="0" borderId="2" xfId="0" applyNumberFormat="1" applyFont="1" applyBorder="1" applyAlignment="1" applyProtection="1">
      <alignment horizontal="left" vertical="top" wrapText="1"/>
      <protection locked="0"/>
    </xf>
    <xf numFmtId="3" fontId="6" fillId="0" borderId="15" xfId="0" applyNumberFormat="1" applyFont="1" applyBorder="1" applyAlignment="1" applyProtection="1">
      <alignment horizontal="center" vertical="top" wrapText="1"/>
      <protection locked="0"/>
    </xf>
    <xf numFmtId="3" fontId="6" fillId="0" borderId="1" xfId="0" applyNumberFormat="1" applyFont="1" applyBorder="1" applyAlignment="1" applyProtection="1">
      <alignment horizontal="center" vertical="top" wrapText="1"/>
      <protection locked="0"/>
    </xf>
    <xf numFmtId="3" fontId="6" fillId="0" borderId="2" xfId="0" applyNumberFormat="1" applyFont="1" applyBorder="1" applyAlignment="1" applyProtection="1">
      <alignment horizontal="center" vertical="top" wrapText="1"/>
      <protection locked="0"/>
    </xf>
    <xf numFmtId="3" fontId="6" fillId="4" borderId="8" xfId="0" applyNumberFormat="1" applyFont="1" applyFill="1" applyBorder="1" applyAlignment="1" applyProtection="1">
      <alignment horizontal="center" vertical="top" wrapText="1"/>
      <protection locked="0"/>
    </xf>
    <xf numFmtId="3" fontId="6" fillId="4" borderId="2" xfId="0" applyNumberFormat="1" applyFont="1" applyFill="1" applyBorder="1" applyAlignment="1" applyProtection="1">
      <alignment horizontal="center" vertical="top" wrapText="1"/>
      <protection locked="0"/>
    </xf>
    <xf numFmtId="0" fontId="24" fillId="0" borderId="2" xfId="1" applyBorder="1" applyAlignment="1" applyProtection="1">
      <alignment horizontal="left" vertical="top" wrapText="1"/>
      <protection locked="0"/>
    </xf>
    <xf numFmtId="0" fontId="25" fillId="0" borderId="0" xfId="0" applyFont="1" applyAlignment="1">
      <alignment horizontal="left" vertical="center"/>
    </xf>
    <xf numFmtId="0" fontId="26" fillId="0" borderId="0" xfId="0" applyFont="1" applyAlignment="1">
      <alignment vertical="top"/>
    </xf>
    <xf numFmtId="0" fontId="27" fillId="0" borderId="0" xfId="0" applyFont="1" applyAlignment="1">
      <alignment vertical="top"/>
    </xf>
    <xf numFmtId="0" fontId="28" fillId="0" borderId="0" xfId="0" applyFont="1"/>
    <xf numFmtId="0" fontId="7" fillId="6" borderId="2" xfId="0" applyFont="1" applyFill="1" applyBorder="1" applyAlignment="1">
      <alignment vertical="center" wrapText="1"/>
    </xf>
    <xf numFmtId="0" fontId="2" fillId="6" borderId="0" xfId="0" applyFont="1" applyFill="1" applyAlignment="1">
      <alignment vertical="top"/>
    </xf>
    <xf numFmtId="0" fontId="0" fillId="6" borderId="0" xfId="0" applyFill="1"/>
    <xf numFmtId="0" fontId="1" fillId="6" borderId="0" xfId="0" applyFont="1" applyFill="1" applyAlignment="1">
      <alignment vertical="top"/>
    </xf>
    <xf numFmtId="0" fontId="2" fillId="8" borderId="2" xfId="0" applyFont="1" applyFill="1" applyBorder="1" applyAlignment="1">
      <alignment horizontal="center" vertical="top" wrapText="1"/>
    </xf>
    <xf numFmtId="0" fontId="0" fillId="0" borderId="18" xfId="0" applyBorder="1"/>
    <xf numFmtId="0" fontId="3" fillId="6" borderId="3" xfId="0" applyFont="1" applyFill="1" applyBorder="1" applyAlignment="1">
      <alignment horizontal="left" vertical="top" wrapText="1"/>
    </xf>
    <xf numFmtId="0" fontId="16" fillId="6" borderId="4" xfId="0" applyFont="1" applyFill="1" applyBorder="1" applyAlignment="1">
      <alignment horizontal="left" vertical="center" wrapText="1"/>
    </xf>
    <xf numFmtId="0" fontId="5" fillId="9" borderId="4" xfId="0" applyFont="1" applyFill="1" applyBorder="1" applyAlignment="1">
      <alignment horizontal="left" vertical="top" wrapText="1"/>
    </xf>
    <xf numFmtId="0" fontId="5" fillId="9" borderId="1" xfId="0" applyFont="1" applyFill="1" applyBorder="1" applyAlignment="1">
      <alignment horizontal="left" vertical="top" wrapText="1"/>
    </xf>
    <xf numFmtId="0" fontId="5" fillId="5" borderId="4" xfId="0" applyFont="1" applyFill="1" applyBorder="1" applyAlignment="1">
      <alignment horizontal="center" vertical="center" wrapText="1"/>
    </xf>
    <xf numFmtId="0" fontId="18" fillId="5" borderId="4" xfId="0" applyFont="1" applyFill="1" applyBorder="1" applyAlignment="1" applyProtection="1">
      <alignment horizontal="center" vertical="center" wrapText="1"/>
    </xf>
    <xf numFmtId="0" fontId="5" fillId="5" borderId="2" xfId="0" applyFont="1" applyFill="1" applyBorder="1" applyAlignment="1" applyProtection="1">
      <alignment horizontal="left" vertical="top" wrapText="1"/>
    </xf>
    <xf numFmtId="0" fontId="6" fillId="9" borderId="2" xfId="0" applyFont="1" applyFill="1" applyBorder="1" applyAlignment="1" applyProtection="1">
      <alignment horizontal="center" vertical="top" wrapText="1"/>
      <protection locked="0"/>
    </xf>
    <xf numFmtId="0" fontId="6" fillId="9" borderId="2" xfId="0" applyFont="1" applyFill="1" applyBorder="1" applyAlignment="1" applyProtection="1">
      <alignment vertical="top" wrapText="1"/>
      <protection locked="0"/>
    </xf>
    <xf numFmtId="0" fontId="15" fillId="9" borderId="12" xfId="0" applyFont="1" applyFill="1" applyBorder="1" applyAlignment="1">
      <alignment horizontal="left" vertical="top" wrapText="1"/>
    </xf>
    <xf numFmtId="0" fontId="22" fillId="9" borderId="17" xfId="0" applyFont="1" applyFill="1" applyBorder="1" applyAlignment="1">
      <alignment horizontal="left" vertical="top" wrapText="1"/>
    </xf>
    <xf numFmtId="0" fontId="5" fillId="3" borderId="2" xfId="0" applyFont="1" applyFill="1" applyBorder="1" applyAlignment="1" applyProtection="1">
      <alignment vertical="top"/>
    </xf>
    <xf numFmtId="0" fontId="1" fillId="0" borderId="0" xfId="0" applyFont="1" applyProtection="1">
      <protection locked="0"/>
    </xf>
    <xf numFmtId="0" fontId="5" fillId="5" borderId="3" xfId="0" applyFont="1" applyFill="1" applyBorder="1" applyAlignment="1" applyProtection="1">
      <alignment horizontal="left" vertical="top" wrapText="1"/>
    </xf>
    <xf numFmtId="0" fontId="8" fillId="5" borderId="3" xfId="0" applyFont="1" applyFill="1" applyBorder="1" applyAlignment="1">
      <alignment horizontal="center" vertical="center" wrapText="1"/>
    </xf>
    <xf numFmtId="0" fontId="5" fillId="9" borderId="2" xfId="0" applyFont="1" applyFill="1" applyBorder="1" applyAlignment="1" applyProtection="1">
      <alignment vertical="top"/>
    </xf>
    <xf numFmtId="0" fontId="9" fillId="9" borderId="3" xfId="0" applyFont="1" applyFill="1" applyBorder="1" applyAlignment="1">
      <alignment horizontal="left" vertical="top" wrapText="1"/>
    </xf>
    <xf numFmtId="0" fontId="9" fillId="5" borderId="3" xfId="0" applyFont="1" applyFill="1" applyBorder="1" applyAlignment="1">
      <alignment horizontal="center" vertical="center" wrapText="1"/>
    </xf>
    <xf numFmtId="0" fontId="21" fillId="5" borderId="1" xfId="0" applyFont="1" applyFill="1" applyBorder="1" applyAlignment="1">
      <alignment horizontal="center" vertical="center" wrapText="1"/>
    </xf>
    <xf numFmtId="0" fontId="15" fillId="9" borderId="11" xfId="0" applyFont="1" applyFill="1" applyBorder="1" applyAlignment="1" applyProtection="1">
      <alignment horizontal="center" vertical="top" wrapText="1"/>
    </xf>
    <xf numFmtId="0" fontId="15" fillId="9" borderId="13" xfId="0" applyFont="1" applyFill="1" applyBorder="1" applyAlignment="1">
      <alignment horizontal="center" vertical="top" wrapText="1"/>
    </xf>
    <xf numFmtId="0" fontId="15" fillId="9" borderId="11" xfId="0" applyFont="1" applyFill="1" applyBorder="1" applyAlignment="1">
      <alignment horizontal="center" vertical="top" wrapText="1"/>
    </xf>
    <xf numFmtId="0" fontId="15" fillId="9" borderId="0" xfId="0" applyFont="1" applyFill="1" applyAlignment="1">
      <alignment horizontal="center" vertical="top" wrapText="1"/>
    </xf>
    <xf numFmtId="0" fontId="21" fillId="9" borderId="4" xfId="0" applyFont="1" applyFill="1" applyBorder="1" applyAlignment="1">
      <alignment horizontal="left" vertical="top" wrapText="1"/>
    </xf>
    <xf numFmtId="0" fontId="21" fillId="5" borderId="4" xfId="0" applyFont="1" applyFill="1" applyBorder="1" applyAlignment="1">
      <alignment horizontal="center" vertical="center" wrapText="1"/>
    </xf>
    <xf numFmtId="0" fontId="15" fillId="9" borderId="14" xfId="0" applyFont="1" applyFill="1" applyBorder="1" applyAlignment="1">
      <alignment horizontal="center" vertical="top" wrapText="1"/>
    </xf>
    <xf numFmtId="0" fontId="8" fillId="5" borderId="2" xfId="0" applyFont="1" applyFill="1" applyBorder="1" applyAlignment="1">
      <alignment horizontal="center" vertical="center" wrapText="1"/>
    </xf>
    <xf numFmtId="0" fontId="8" fillId="9" borderId="2" xfId="0" applyFont="1" applyFill="1" applyBorder="1" applyAlignment="1">
      <alignment horizontal="left" vertical="top" wrapText="1"/>
    </xf>
    <xf numFmtId="0" fontId="15" fillId="9" borderId="10" xfId="0" applyFont="1" applyFill="1" applyBorder="1" applyAlignment="1">
      <alignment horizontal="center" vertical="top" wrapText="1"/>
    </xf>
    <xf numFmtId="0" fontId="3" fillId="8" borderId="11" xfId="0" applyFont="1" applyFill="1" applyBorder="1" applyAlignment="1">
      <alignment horizontal="left" vertical="top" wrapText="1"/>
    </xf>
    <xf numFmtId="0" fontId="9" fillId="5" borderId="4" xfId="0" applyFont="1" applyFill="1" applyBorder="1" applyAlignment="1">
      <alignment horizontal="center" vertical="center" wrapText="1"/>
    </xf>
    <xf numFmtId="0" fontId="8" fillId="9" borderId="8" xfId="0" applyFont="1" applyFill="1" applyBorder="1" applyAlignment="1">
      <alignment horizontal="left" vertical="top" wrapText="1"/>
    </xf>
    <xf numFmtId="0" fontId="9" fillId="9" borderId="11" xfId="0" applyFont="1" applyFill="1" applyBorder="1" applyAlignment="1">
      <alignment horizontal="left" vertical="top" wrapText="1"/>
    </xf>
    <xf numFmtId="0" fontId="21" fillId="9" borderId="11" xfId="0" applyFont="1" applyFill="1" applyBorder="1" applyAlignment="1">
      <alignment horizontal="left" vertical="top" wrapText="1"/>
    </xf>
    <xf numFmtId="0" fontId="21" fillId="9" borderId="19" xfId="0" applyFont="1" applyFill="1" applyBorder="1" applyAlignment="1">
      <alignment horizontal="left" vertical="top" wrapText="1"/>
    </xf>
    <xf numFmtId="0" fontId="5" fillId="9" borderId="8" xfId="0" applyFont="1" applyFill="1" applyBorder="1" applyAlignment="1" applyProtection="1">
      <alignment vertical="top"/>
    </xf>
    <xf numFmtId="0" fontId="6" fillId="4" borderId="9" xfId="0" applyFont="1" applyFill="1" applyBorder="1" applyAlignment="1">
      <alignment horizontal="left" vertical="top" wrapText="1"/>
    </xf>
    <xf numFmtId="0" fontId="6" fillId="4" borderId="12" xfId="0" applyFont="1" applyFill="1" applyBorder="1" applyAlignment="1">
      <alignment horizontal="left" vertical="top" wrapText="1"/>
    </xf>
    <xf numFmtId="0" fontId="18" fillId="5" borderId="0" xfId="0" applyFont="1" applyFill="1" applyBorder="1" applyAlignment="1" applyProtection="1">
      <alignment horizontal="center" vertical="center" wrapText="1"/>
    </xf>
    <xf numFmtId="0" fontId="18" fillId="5" borderId="1" xfId="0" applyFont="1" applyFill="1" applyBorder="1" applyAlignment="1" applyProtection="1">
      <alignment horizontal="center" vertical="center" wrapText="1"/>
    </xf>
    <xf numFmtId="0" fontId="9" fillId="10" borderId="16" xfId="0" applyFont="1" applyFill="1" applyBorder="1" applyAlignment="1">
      <alignment horizontal="left" vertical="top" wrapText="1"/>
    </xf>
    <xf numFmtId="0" fontId="10" fillId="10" borderId="3" xfId="0" applyFont="1" applyFill="1" applyBorder="1" applyAlignment="1">
      <alignment horizontal="left" vertical="top" wrapText="1"/>
    </xf>
    <xf numFmtId="0" fontId="20" fillId="9" borderId="1" xfId="0" applyFont="1" applyFill="1" applyBorder="1" applyAlignment="1">
      <alignment horizontal="left" vertical="top" wrapText="1"/>
    </xf>
    <xf numFmtId="0" fontId="8" fillId="9" borderId="2" xfId="0" applyFont="1" applyFill="1" applyBorder="1" applyAlignment="1" applyProtection="1">
      <alignment vertical="top" wrapText="1"/>
    </xf>
    <xf numFmtId="0" fontId="20" fillId="5" borderId="1" xfId="0" applyFont="1" applyFill="1" applyBorder="1" applyAlignment="1">
      <alignment horizontal="center" vertical="center" wrapText="1"/>
    </xf>
    <xf numFmtId="0" fontId="9" fillId="0" borderId="1" xfId="0" applyFont="1" applyBorder="1" applyAlignment="1">
      <alignment horizontal="left" vertical="center" wrapText="1"/>
    </xf>
    <xf numFmtId="0" fontId="6" fillId="0" borderId="18" xfId="0" applyFont="1" applyBorder="1" applyAlignment="1">
      <alignment horizontal="left" wrapText="1"/>
    </xf>
    <xf numFmtId="0" fontId="6" fillId="9" borderId="4" xfId="0" applyFont="1" applyFill="1" applyBorder="1" applyAlignment="1">
      <alignment horizontal="left" vertical="top" wrapText="1"/>
    </xf>
    <xf numFmtId="0" fontId="30" fillId="5" borderId="1" xfId="0" applyFont="1" applyFill="1" applyBorder="1" applyAlignment="1">
      <alignment horizontal="center" vertical="center" wrapText="1"/>
    </xf>
    <xf numFmtId="0" fontId="19" fillId="9" borderId="4" xfId="0" applyFont="1" applyFill="1" applyBorder="1" applyAlignment="1">
      <alignment horizontal="left" vertical="top" wrapText="1"/>
    </xf>
    <xf numFmtId="0" fontId="19" fillId="9" borderId="4" xfId="0" applyFont="1" applyFill="1" applyBorder="1" applyAlignment="1">
      <alignment horizontal="center" vertical="center" wrapText="1"/>
    </xf>
    <xf numFmtId="0" fontId="19" fillId="9" borderId="5" xfId="0" applyFont="1" applyFill="1" applyBorder="1" applyAlignment="1">
      <alignment horizontal="center" vertical="center" wrapText="1"/>
    </xf>
    <xf numFmtId="0" fontId="19" fillId="9" borderId="5" xfId="0" applyFont="1" applyFill="1" applyBorder="1" applyAlignment="1">
      <alignment horizontal="left" vertical="top" wrapText="1"/>
    </xf>
    <xf numFmtId="0" fontId="3" fillId="7" borderId="4" xfId="0" applyFont="1" applyFill="1" applyBorder="1" applyAlignment="1">
      <alignment horizontal="left" vertical="top" wrapText="1"/>
    </xf>
    <xf numFmtId="0" fontId="17" fillId="7" borderId="4" xfId="0" applyFont="1" applyFill="1" applyBorder="1" applyAlignment="1">
      <alignment horizontal="left" vertical="center" wrapText="1"/>
    </xf>
    <xf numFmtId="0" fontId="8" fillId="9" borderId="3" xfId="0" applyFont="1" applyFill="1" applyBorder="1" applyAlignment="1">
      <alignment vertical="top" wrapText="1"/>
    </xf>
    <xf numFmtId="0" fontId="8" fillId="9" borderId="3" xfId="0" applyFont="1" applyFill="1" applyBorder="1" applyAlignment="1">
      <alignment horizontal="left" vertical="top" wrapText="1"/>
    </xf>
    <xf numFmtId="0" fontId="18" fillId="9" borderId="4" xfId="0" applyFont="1" applyFill="1" applyBorder="1" applyAlignment="1">
      <alignment vertical="top" wrapText="1"/>
    </xf>
    <xf numFmtId="0" fontId="18" fillId="9" borderId="4"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9" fillId="9" borderId="1" xfId="0" applyFont="1" applyFill="1" applyBorder="1" applyAlignment="1">
      <alignment horizontal="left" vertical="top" wrapText="1"/>
    </xf>
    <xf numFmtId="0" fontId="9" fillId="9" borderId="2" xfId="0" applyFont="1" applyFill="1" applyBorder="1" applyAlignment="1">
      <alignment vertical="top" wrapText="1"/>
    </xf>
    <xf numFmtId="0" fontId="9" fillId="5" borderId="2" xfId="0" applyFont="1" applyFill="1" applyBorder="1" applyAlignment="1">
      <alignment horizontal="center" vertical="center" wrapText="1"/>
    </xf>
    <xf numFmtId="0" fontId="9" fillId="9" borderId="2" xfId="0" applyFont="1" applyFill="1" applyBorder="1" applyAlignment="1">
      <alignment horizontal="left" vertical="top" wrapText="1"/>
    </xf>
    <xf numFmtId="0" fontId="12" fillId="9" borderId="2" xfId="0" applyFont="1" applyFill="1" applyBorder="1" applyAlignment="1">
      <alignment horizontal="left" vertical="top" wrapText="1"/>
    </xf>
    <xf numFmtId="0" fontId="6" fillId="4" borderId="3" xfId="0" applyFont="1" applyFill="1" applyBorder="1" applyAlignment="1" applyProtection="1">
      <alignment horizontal="center" vertical="top" wrapText="1"/>
      <protection locked="0"/>
    </xf>
    <xf numFmtId="0" fontId="5" fillId="3" borderId="3" xfId="0" applyFont="1" applyFill="1" applyBorder="1" applyAlignment="1" applyProtection="1">
      <alignment vertical="top"/>
    </xf>
    <xf numFmtId="0" fontId="1" fillId="0" borderId="0" xfId="0" applyFont="1" applyBorder="1" applyProtection="1">
      <protection locked="0"/>
    </xf>
    <xf numFmtId="0" fontId="6" fillId="9" borderId="3" xfId="0" applyFont="1" applyFill="1" applyBorder="1" applyAlignment="1" applyProtection="1">
      <alignment horizontal="center" vertical="top" wrapText="1"/>
      <protection locked="0"/>
    </xf>
    <xf numFmtId="0" fontId="6" fillId="0" borderId="3" xfId="0" applyFont="1" applyBorder="1" applyAlignment="1" applyProtection="1">
      <alignment horizontal="center" vertical="top" wrapText="1"/>
      <protection locked="0"/>
    </xf>
    <xf numFmtId="0" fontId="17" fillId="5" borderId="2" xfId="0" applyFont="1" applyFill="1" applyBorder="1" applyAlignment="1">
      <alignment horizontal="left" vertical="center" wrapText="1"/>
    </xf>
    <xf numFmtId="0" fontId="15" fillId="9" borderId="3" xfId="0" applyFont="1" applyFill="1" applyBorder="1" applyAlignment="1">
      <alignment horizontal="left" vertical="top" wrapText="1"/>
    </xf>
    <xf numFmtId="0" fontId="15" fillId="9" borderId="4" xfId="0" applyFont="1" applyFill="1" applyBorder="1" applyAlignment="1">
      <alignment horizontal="left" vertical="top" wrapText="1"/>
    </xf>
    <xf numFmtId="0" fontId="9" fillId="0" borderId="2" xfId="0" applyFont="1" applyBorder="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2" fillId="5" borderId="4"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0" fillId="9" borderId="2" xfId="0" applyFont="1" applyFill="1" applyBorder="1" applyAlignment="1">
      <alignment horizontal="left" vertical="top" wrapText="1"/>
    </xf>
    <xf numFmtId="3" fontId="15" fillId="5" borderId="11" xfId="0" applyNumberFormat="1" applyFont="1" applyFill="1" applyBorder="1" applyAlignment="1" applyProtection="1">
      <alignment horizontal="center" vertical="top" wrapText="1"/>
    </xf>
    <xf numFmtId="0" fontId="9" fillId="0" borderId="2" xfId="0" applyFont="1" applyBorder="1" applyAlignment="1">
      <alignment horizontal="left" vertical="top" wrapText="1"/>
    </xf>
    <xf numFmtId="0" fontId="2" fillId="5" borderId="2" xfId="0" applyFont="1" applyFill="1" applyBorder="1" applyAlignment="1">
      <alignment horizontal="center" vertical="center" wrapText="1"/>
    </xf>
    <xf numFmtId="0" fontId="2" fillId="0" borderId="2" xfId="0" applyFont="1" applyBorder="1" applyAlignment="1">
      <alignment horizontal="right" vertical="top" wrapText="1"/>
    </xf>
    <xf numFmtId="0" fontId="2" fillId="0" borderId="2" xfId="0" applyFont="1" applyBorder="1" applyAlignment="1">
      <alignment horizontal="center" vertical="top" wrapText="1"/>
    </xf>
    <xf numFmtId="0" fontId="2" fillId="7" borderId="3" xfId="0" applyFont="1" applyFill="1" applyBorder="1" applyAlignment="1">
      <alignment horizontal="center" vertical="top" wrapText="1"/>
    </xf>
    <xf numFmtId="0" fontId="2" fillId="7" borderId="2" xfId="0" applyFont="1" applyFill="1" applyBorder="1" applyAlignment="1">
      <alignment horizontal="center" vertical="top" wrapText="1"/>
    </xf>
    <xf numFmtId="0" fontId="8" fillId="0" borderId="9" xfId="0" applyFont="1" applyBorder="1" applyAlignment="1">
      <alignment horizontal="left" vertical="top" wrapText="1"/>
    </xf>
    <xf numFmtId="0" fontId="15" fillId="9" borderId="2" xfId="0" applyFont="1" applyFill="1" applyBorder="1" applyAlignment="1">
      <alignment horizontal="left" vertical="top" wrapText="1"/>
    </xf>
    <xf numFmtId="0" fontId="15" fillId="9" borderId="2" xfId="0" applyFont="1" applyFill="1" applyBorder="1" applyAlignment="1">
      <alignment horizontal="center" vertical="top" wrapText="1"/>
    </xf>
    <xf numFmtId="0" fontId="15" fillId="9" borderId="3" xfId="0" applyFont="1" applyFill="1" applyBorder="1" applyAlignment="1">
      <alignment horizontal="center" vertical="top" wrapText="1"/>
    </xf>
    <xf numFmtId="0" fontId="15" fillId="9" borderId="4" xfId="0" applyFont="1" applyFill="1" applyBorder="1" applyAlignment="1">
      <alignment horizontal="center" vertical="top" wrapText="1"/>
    </xf>
    <xf numFmtId="0" fontId="15" fillId="9" borderId="1" xfId="0" applyFont="1" applyFill="1" applyBorder="1" applyAlignment="1">
      <alignment horizontal="center" vertical="top" wrapText="1"/>
    </xf>
    <xf numFmtId="0" fontId="15" fillId="9" borderId="2" xfId="0" applyFont="1" applyFill="1" applyBorder="1" applyAlignment="1" applyProtection="1">
      <alignment horizontal="center" vertical="top" wrapText="1"/>
    </xf>
    <xf numFmtId="0" fontId="1" fillId="5" borderId="2" xfId="0" applyFont="1" applyFill="1" applyBorder="1" applyAlignment="1">
      <alignment horizontal="left" vertical="top" wrapText="1"/>
    </xf>
    <xf numFmtId="0" fontId="22" fillId="9" borderId="2" xfId="0" applyFont="1" applyFill="1" applyBorder="1" applyAlignment="1">
      <alignment horizontal="left" vertical="top" wrapText="1"/>
    </xf>
    <xf numFmtId="0" fontId="1" fillId="8" borderId="14" xfId="0" applyFont="1" applyFill="1" applyBorder="1" applyAlignment="1">
      <alignment horizontal="center" wrapText="1"/>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protection locked="1"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protection locked="1"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left style="thin">
          <color indexed="64"/>
        </left>
        <right/>
        <top/>
        <bottom/>
        <vertical/>
        <horizontal/>
      </border>
      <protection locked="1"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Arial"/>
        <family val="2"/>
        <scheme val="none"/>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Arial"/>
        <family val="2"/>
        <scheme val="none"/>
      </font>
      <fill>
        <patternFill patternType="solid">
          <fgColor indexed="64"/>
          <bgColor them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EECAED"/>
        <name val="Arial"/>
        <family val="2"/>
        <scheme val="none"/>
      </font>
      <fill>
        <patternFill patternType="solid">
          <fgColor indexed="64"/>
          <bgColor rgb="FFEECAED"/>
        </patternFill>
      </fill>
      <alignment horizontal="center" vertical="center" textRotation="0" wrapText="1" indent="0" justifyLastLine="0" shrinkToFit="0" readingOrder="0"/>
      <border diagonalUp="0" diagonalDown="0">
        <left style="thin">
          <color indexed="64"/>
        </left>
        <right style="thin">
          <color indexed="64"/>
        </right>
        <top/>
        <bottom/>
        <vertical/>
        <horizontal/>
      </border>
      <protection locked="1"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i val="0"/>
        <strike val="0"/>
        <condense val="0"/>
        <extend val="0"/>
        <outline val="0"/>
        <shadow val="0"/>
        <u val="none"/>
        <vertAlign val="baseline"/>
        <sz val="12"/>
        <color theme="0"/>
        <name val="Arial"/>
        <scheme val="none"/>
      </font>
      <fill>
        <patternFill patternType="none">
          <fgColor indexed="64"/>
          <bgColor auto="1"/>
        </patternFill>
      </fill>
      <alignment horizontal="left" vertical="center" textRotation="0" wrapText="1" indent="0" justifyLastLine="0" shrinkToFit="0" readingOrder="0"/>
      <border diagonalUp="0" diagonalDown="0">
        <left/>
        <right/>
        <top style="thin">
          <color indexed="64"/>
        </top>
        <bottom style="thin">
          <color indexed="64"/>
        </bottom>
      </border>
      <protection locked="1"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border>
        <top style="thin">
          <color indexed="64"/>
        </top>
      </border>
    </dxf>
    <dxf>
      <border>
        <bottom style="medium">
          <color indexed="64"/>
        </bottom>
      </border>
    </dxf>
    <dxf>
      <border diagonalUp="0" diagonalDown="0">
        <left style="thin">
          <color indexed="64"/>
        </left>
        <right style="thin">
          <color indexed="64"/>
        </right>
        <top style="thin">
          <color indexed="64"/>
        </top>
        <bottom style="thin">
          <color indexed="64"/>
        </bottom>
      </border>
    </dxf>
    <dxf>
      <protection locked="1" hidden="0"/>
    </dxf>
    <dxf>
      <font>
        <strike val="0"/>
        <outline val="0"/>
        <shadow val="0"/>
        <u val="none"/>
        <vertAlign val="baseline"/>
        <sz val="12"/>
        <name val="Arial"/>
        <scheme val="none"/>
      </font>
      <protection locked="0" hidden="0"/>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2" totalsRowDxfId="21" headerRowBorderDxfId="19" tableBorderDxfId="20" totalsRowBorderDxfId="18">
  <tableColumns count="10">
    <tableColumn id="1" xr3:uid="{00000000-0010-0000-0000-000001000000}" name="Priority Area" dataDxfId="16" totalsRowDxfId="17"/>
    <tableColumn id="4" xr3:uid="{00000000-0010-0000-0000-000004000000}" name="Measurement Area" dataDxfId="14" totalsRowDxfId="15"/>
    <tableColumn id="8" xr3:uid="{00000000-0010-0000-0000-000008000000}" name="Available Points" dataDxfId="13"/>
    <tableColumn id="5" xr3:uid="{00000000-0010-0000-0000-000005000000}" name="MCP Measure Numerator" dataDxfId="11" totalsRowDxfId="12"/>
    <tableColumn id="2" xr3:uid="{00000000-0010-0000-0000-000002000000}" name="MCP Numerator Submission" dataDxfId="9" totalsRowDxfId="10"/>
    <tableColumn id="3" xr3:uid="{00000000-0010-0000-0000-000003000000}" name="Measure Denominator" dataDxfId="7" totalsRowDxfId="8"/>
    <tableColumn id="13" xr3:uid="{C411DF3B-74C6-42E2-A325-8E78FB8E841B}" name="MCP Denominator Submission" dataDxfId="5" totalsRowDxfId="6"/>
    <tableColumn id="12" xr3:uid="{44A13FBC-88EC-4CF6-9352-EB569B8BAE24}" name="Measure Denominator Methodology" dataDxfId="3" totalsRowDxfId="4"/>
    <tableColumn id="11" xr3:uid="{044E0AC4-322C-4876-9D0B-52A9AFCFD295}" name="MCP Denominator Methodology Submission" dataDxfId="1" totalsRowDxfId="2"/>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topLeftCell="B53" zoomScale="60" zoomScaleNormal="60" zoomScaleSheetLayoutView="85" workbookViewId="0">
      <selection activeCell="E54" sqref="E54"/>
    </sheetView>
  </sheetViews>
  <sheetFormatPr defaultColWidth="0" defaultRowHeight="15" zeroHeight="1"/>
  <cols>
    <col min="1" max="1" width="28.42578125" customWidth="1"/>
    <col min="2" max="2" width="45.5703125" customWidth="1"/>
    <col min="3" max="3" width="22.42578125" customWidth="1"/>
    <col min="4" max="4" width="63.42578125" customWidth="1"/>
    <col min="5" max="5" width="54.42578125" customWidth="1"/>
    <col min="6" max="6" width="53.42578125" customWidth="1"/>
    <col min="7" max="7" width="49.5703125" customWidth="1"/>
    <col min="8" max="9" width="53.42578125" customWidth="1"/>
    <col min="11" max="11" width="31.42578125" hidden="1" customWidth="1"/>
    <col min="12" max="12" width="15.5703125" hidden="1" customWidth="1"/>
    <col min="13" max="13" width="12.5703125" hidden="1" customWidth="1"/>
    <col min="14" max="14" width="36.42578125" hidden="1" customWidth="1"/>
    <col min="15" max="15" width="30.42578125" hidden="1" customWidth="1"/>
    <col min="16" max="16" width="15.42578125" hidden="1" customWidth="1"/>
    <col min="17" max="18" width="14.5703125" hidden="1" customWidth="1"/>
    <col min="19" max="16384" width="9.42578125" hidden="1"/>
  </cols>
  <sheetData>
    <row r="1" spans="1:17" ht="70.5" customHeight="1">
      <c r="A1" s="44"/>
    </row>
    <row r="2" spans="1:17" s="60" customFormat="1" ht="26.25">
      <c r="A2" s="57" t="s">
        <v>0</v>
      </c>
      <c r="B2" s="58"/>
      <c r="C2" s="58"/>
      <c r="D2" s="59"/>
      <c r="E2" s="59"/>
      <c r="F2" s="59"/>
      <c r="G2" s="59"/>
      <c r="H2" s="59"/>
      <c r="I2" s="59"/>
      <c r="K2" s="58"/>
      <c r="L2" s="58"/>
      <c r="M2" s="58"/>
      <c r="N2" s="58"/>
      <c r="O2" s="58"/>
      <c r="P2" s="58"/>
      <c r="Q2" s="58"/>
    </row>
    <row r="3" spans="1:17" ht="15.75">
      <c r="A3" s="4" t="s">
        <v>1</v>
      </c>
      <c r="E3" s="2"/>
      <c r="F3" s="2"/>
      <c r="G3" s="2"/>
      <c r="H3" s="2"/>
      <c r="I3" s="2"/>
      <c r="K3" s="1"/>
      <c r="L3" s="1"/>
      <c r="M3" s="1"/>
      <c r="N3" s="1"/>
      <c r="O3" s="1"/>
      <c r="P3" s="1"/>
      <c r="Q3" s="1"/>
    </row>
    <row r="4" spans="1:17" s="63" customFormat="1" ht="15.75">
      <c r="A4" s="61" t="s">
        <v>2</v>
      </c>
      <c r="B4" s="61" t="s">
        <v>3</v>
      </c>
      <c r="C4" s="61" t="s">
        <v>4</v>
      </c>
      <c r="D4" s="61" t="s">
        <v>5</v>
      </c>
      <c r="E4" s="61" t="s">
        <v>6</v>
      </c>
      <c r="F4" s="62"/>
      <c r="G4" s="62"/>
      <c r="H4" s="62"/>
      <c r="I4" s="62"/>
      <c r="K4" s="64"/>
      <c r="L4" s="64"/>
      <c r="M4" s="64"/>
      <c r="N4" s="64"/>
      <c r="O4" s="64"/>
      <c r="P4" s="64"/>
      <c r="Q4" s="64"/>
    </row>
    <row r="5" spans="1:17" ht="15.75">
      <c r="A5" s="20"/>
      <c r="B5" s="20"/>
      <c r="C5" s="20"/>
      <c r="D5" s="56"/>
      <c r="E5" s="24"/>
      <c r="F5" s="2"/>
      <c r="G5" s="2"/>
      <c r="H5" s="2"/>
      <c r="I5" s="2"/>
      <c r="K5" s="1"/>
      <c r="L5" s="1"/>
      <c r="M5" s="1"/>
      <c r="N5" s="1"/>
      <c r="O5" s="1"/>
      <c r="P5" s="1"/>
      <c r="Q5" s="1"/>
    </row>
    <row r="6" spans="1:17" ht="15.75">
      <c r="A6" s="18" t="s">
        <v>7</v>
      </c>
      <c r="B6" s="65" t="s">
        <v>8</v>
      </c>
      <c r="C6" s="65" t="s">
        <v>9</v>
      </c>
      <c r="D6" s="150" t="s">
        <v>10</v>
      </c>
      <c r="E6" s="151" t="s">
        <v>11</v>
      </c>
      <c r="F6" s="151" t="s">
        <v>12</v>
      </c>
      <c r="G6" s="151" t="s">
        <v>13</v>
      </c>
      <c r="H6" s="151" t="s">
        <v>14</v>
      </c>
      <c r="I6" s="151" t="s">
        <v>15</v>
      </c>
      <c r="J6" t="s">
        <v>16</v>
      </c>
    </row>
    <row r="7" spans="1:17" ht="189" customHeight="1">
      <c r="A7" s="48" t="s">
        <v>17</v>
      </c>
      <c r="B7" s="47" t="s">
        <v>18</v>
      </c>
      <c r="C7" s="147" t="s">
        <v>19</v>
      </c>
      <c r="D7" s="153" t="s">
        <v>20</v>
      </c>
      <c r="E7" s="153" t="s">
        <v>20</v>
      </c>
      <c r="F7" s="152" t="s">
        <v>21</v>
      </c>
      <c r="G7" s="50"/>
      <c r="H7" s="38" t="s">
        <v>22</v>
      </c>
      <c r="I7" s="140"/>
    </row>
    <row r="8" spans="1:17" ht="240" customHeight="1">
      <c r="A8" s="49" t="s">
        <v>23</v>
      </c>
      <c r="B8" s="144"/>
      <c r="C8" s="143" t="s">
        <v>24</v>
      </c>
      <c r="D8" s="160"/>
      <c r="E8" s="153"/>
      <c r="F8" s="152" t="s">
        <v>25</v>
      </c>
      <c r="G8" s="50"/>
      <c r="H8" s="76" t="s">
        <v>20</v>
      </c>
      <c r="I8" s="138" t="s">
        <v>20</v>
      </c>
    </row>
    <row r="9" spans="1:17" ht="240" customHeight="1">
      <c r="A9" s="48" t="s">
        <v>26</v>
      </c>
      <c r="B9" s="47" t="s">
        <v>27</v>
      </c>
      <c r="C9" s="147" t="s">
        <v>19</v>
      </c>
      <c r="D9" s="77"/>
      <c r="E9" s="74"/>
      <c r="F9" s="152" t="s">
        <v>28</v>
      </c>
      <c r="G9" s="145"/>
      <c r="H9" s="146" t="s">
        <v>29</v>
      </c>
      <c r="I9" s="153" t="s">
        <v>20</v>
      </c>
      <c r="J9" s="79"/>
    </row>
    <row r="10" spans="1:17" ht="188.1" customHeight="1">
      <c r="A10" s="67" t="s">
        <v>30</v>
      </c>
      <c r="B10" s="123" t="s">
        <v>31</v>
      </c>
      <c r="C10" s="81">
        <v>20</v>
      </c>
      <c r="D10" s="31" t="s">
        <v>32</v>
      </c>
      <c r="E10" s="32" t="s">
        <v>33</v>
      </c>
      <c r="F10" s="8" t="s">
        <v>34</v>
      </c>
      <c r="G10" s="32" t="s">
        <v>35</v>
      </c>
      <c r="H10" s="153" t="s">
        <v>20</v>
      </c>
      <c r="I10" s="153" t="s">
        <v>20</v>
      </c>
    </row>
    <row r="11" spans="1:17" ht="15.75">
      <c r="A11" s="68"/>
      <c r="B11" s="69"/>
      <c r="C11" s="71"/>
      <c r="D11" s="10" t="s">
        <v>36</v>
      </c>
      <c r="E11" s="37"/>
      <c r="F11" s="10" t="s">
        <v>36</v>
      </c>
      <c r="G11" s="37"/>
      <c r="H11" s="139" t="s">
        <v>20</v>
      </c>
      <c r="I11" s="139" t="s">
        <v>20</v>
      </c>
    </row>
    <row r="12" spans="1:17" ht="15.75">
      <c r="A12" s="68"/>
      <c r="B12" s="69"/>
      <c r="C12" s="71"/>
      <c r="D12" s="10" t="s">
        <v>37</v>
      </c>
      <c r="E12" s="37"/>
      <c r="F12" s="10" t="s">
        <v>37</v>
      </c>
      <c r="G12" s="37"/>
      <c r="H12" s="139" t="s">
        <v>20</v>
      </c>
      <c r="I12" s="139" t="s">
        <v>20</v>
      </c>
    </row>
    <row r="13" spans="1:17" ht="15.75">
      <c r="A13" s="68"/>
      <c r="B13" s="69"/>
      <c r="C13" s="71"/>
      <c r="D13" s="10" t="s">
        <v>38</v>
      </c>
      <c r="E13" s="37"/>
      <c r="F13" s="10" t="s">
        <v>38</v>
      </c>
      <c r="G13" s="37"/>
      <c r="H13" s="139" t="s">
        <v>20</v>
      </c>
      <c r="I13" s="139" t="s">
        <v>20</v>
      </c>
    </row>
    <row r="14" spans="1:17" ht="15.75">
      <c r="A14" s="68"/>
      <c r="B14" s="70"/>
      <c r="C14" s="71"/>
      <c r="D14" s="10" t="s">
        <v>39</v>
      </c>
      <c r="E14" s="37"/>
      <c r="F14" s="10" t="s">
        <v>39</v>
      </c>
      <c r="G14" s="37"/>
      <c r="H14" s="139" t="s">
        <v>20</v>
      </c>
      <c r="I14" s="139" t="s">
        <v>20</v>
      </c>
    </row>
    <row r="15" spans="1:17" ht="213" customHeight="1">
      <c r="A15" s="68"/>
      <c r="B15" s="82"/>
      <c r="C15" s="72"/>
      <c r="D15" s="73" t="s">
        <v>40</v>
      </c>
      <c r="E15" s="74"/>
      <c r="F15" s="75"/>
      <c r="G15" s="75"/>
      <c r="H15" s="75"/>
      <c r="I15" s="75"/>
      <c r="J15" s="79"/>
    </row>
    <row r="16" spans="1:17" ht="156" customHeight="1">
      <c r="A16" s="68"/>
      <c r="B16" s="82"/>
      <c r="C16" s="72"/>
      <c r="D16" s="73" t="s">
        <v>41</v>
      </c>
      <c r="E16" s="20"/>
      <c r="F16" s="75"/>
      <c r="G16" s="86"/>
      <c r="H16" s="75"/>
      <c r="I16" s="75"/>
      <c r="J16" s="79"/>
    </row>
    <row r="17" spans="1:10" ht="143.44999999999999" customHeight="1">
      <c r="A17" s="68"/>
      <c r="B17" s="83" t="s">
        <v>42</v>
      </c>
      <c r="C17" s="147">
        <v>20</v>
      </c>
      <c r="D17" s="27" t="s">
        <v>43</v>
      </c>
      <c r="E17" s="20"/>
      <c r="F17" s="83"/>
      <c r="G17" s="75"/>
      <c r="H17" s="75"/>
      <c r="I17" s="75"/>
    </row>
    <row r="18" spans="1:10" ht="125.45" customHeight="1">
      <c r="A18" s="68"/>
      <c r="B18" s="83" t="s">
        <v>44</v>
      </c>
      <c r="C18" s="143">
        <v>10</v>
      </c>
      <c r="D18" s="33" t="s">
        <v>45</v>
      </c>
      <c r="E18" s="20"/>
      <c r="F18" s="83"/>
      <c r="G18" s="92"/>
      <c r="H18" s="154" t="s">
        <v>20</v>
      </c>
      <c r="I18" s="154" t="s">
        <v>20</v>
      </c>
    </row>
    <row r="19" spans="1:10" ht="180.6" customHeight="1">
      <c r="A19" s="68"/>
      <c r="B19" s="83" t="s">
        <v>46</v>
      </c>
      <c r="C19" s="84">
        <v>40</v>
      </c>
      <c r="D19" s="33" t="s">
        <v>32</v>
      </c>
      <c r="E19" s="15" t="s">
        <v>47</v>
      </c>
      <c r="F19" s="8" t="s">
        <v>34</v>
      </c>
      <c r="G19" s="15" t="s">
        <v>48</v>
      </c>
      <c r="H19" s="154" t="s">
        <v>20</v>
      </c>
      <c r="I19" s="154" t="s">
        <v>20</v>
      </c>
    </row>
    <row r="20" spans="1:10" ht="15.75">
      <c r="A20" s="68"/>
      <c r="B20" s="90"/>
      <c r="C20" s="91"/>
      <c r="D20" s="43" t="s">
        <v>49</v>
      </c>
      <c r="E20" s="22"/>
      <c r="F20" s="43" t="s">
        <v>49</v>
      </c>
      <c r="G20" s="22"/>
      <c r="H20" s="155"/>
      <c r="I20" s="89"/>
    </row>
    <row r="21" spans="1:10" ht="15.75">
      <c r="A21" s="68"/>
      <c r="B21" s="90"/>
      <c r="C21" s="91"/>
      <c r="D21" s="43" t="s">
        <v>50</v>
      </c>
      <c r="E21" s="22"/>
      <c r="F21" s="43" t="s">
        <v>50</v>
      </c>
      <c r="G21" s="22"/>
      <c r="H21" s="156"/>
      <c r="I21" s="89"/>
    </row>
    <row r="22" spans="1:10" ht="15.75">
      <c r="A22" s="68"/>
      <c r="B22" s="90"/>
      <c r="C22" s="91"/>
      <c r="D22" s="43" t="s">
        <v>51</v>
      </c>
      <c r="E22" s="22"/>
      <c r="F22" s="43" t="s">
        <v>51</v>
      </c>
      <c r="G22" s="22"/>
      <c r="H22" s="156"/>
      <c r="I22" s="89"/>
    </row>
    <row r="23" spans="1:10" ht="15.75">
      <c r="A23" s="68"/>
      <c r="B23" s="90"/>
      <c r="C23" s="91"/>
      <c r="D23" s="43" t="s">
        <v>52</v>
      </c>
      <c r="E23" s="22"/>
      <c r="F23" s="43" t="s">
        <v>52</v>
      </c>
      <c r="G23" s="22"/>
      <c r="H23" s="156"/>
      <c r="I23" s="89"/>
    </row>
    <row r="24" spans="1:10" ht="15.75">
      <c r="A24" s="68"/>
      <c r="B24" s="90"/>
      <c r="C24" s="85"/>
      <c r="D24" s="43" t="s">
        <v>53</v>
      </c>
      <c r="E24" s="22"/>
      <c r="F24" s="45" t="s">
        <v>53</v>
      </c>
      <c r="G24" s="22"/>
      <c r="H24" s="157"/>
      <c r="I24" s="89"/>
    </row>
    <row r="25" spans="1:10" ht="203.25" customHeight="1">
      <c r="A25" s="68"/>
      <c r="B25" s="94" t="s">
        <v>54</v>
      </c>
      <c r="C25" s="81">
        <v>20</v>
      </c>
      <c r="D25" s="26" t="s">
        <v>55</v>
      </c>
      <c r="E25" s="20"/>
      <c r="F25" s="94"/>
      <c r="G25" s="87" t="s">
        <v>20</v>
      </c>
      <c r="H25" s="154" t="s">
        <v>20</v>
      </c>
      <c r="I25" s="154" t="s">
        <v>20</v>
      </c>
    </row>
    <row r="26" spans="1:10" ht="141.6" customHeight="1">
      <c r="A26" s="68"/>
      <c r="B26" s="98" t="s">
        <v>56</v>
      </c>
      <c r="C26" s="93">
        <v>20</v>
      </c>
      <c r="D26" s="9" t="s">
        <v>57</v>
      </c>
      <c r="E26" s="141"/>
      <c r="F26" s="99"/>
      <c r="G26" s="95" t="s">
        <v>20</v>
      </c>
      <c r="H26" s="95" t="s">
        <v>20</v>
      </c>
      <c r="I26" s="95" t="s">
        <v>20</v>
      </c>
    </row>
    <row r="27" spans="1:10" ht="162" customHeight="1">
      <c r="A27" s="68"/>
      <c r="B27" s="99" t="s">
        <v>58</v>
      </c>
      <c r="C27" s="142">
        <v>10</v>
      </c>
      <c r="D27" s="103" t="s">
        <v>59</v>
      </c>
      <c r="E27" s="23"/>
      <c r="F27" s="95" t="s">
        <v>20</v>
      </c>
      <c r="G27" s="95" t="s">
        <v>20</v>
      </c>
      <c r="H27" s="95" t="s">
        <v>20</v>
      </c>
      <c r="I27" s="95" t="s">
        <v>20</v>
      </c>
    </row>
    <row r="28" spans="1:10" ht="159" customHeight="1">
      <c r="A28" s="68"/>
      <c r="B28" s="100"/>
      <c r="C28" s="91"/>
      <c r="D28" s="103" t="s">
        <v>60</v>
      </c>
      <c r="E28" s="23"/>
      <c r="F28" s="95" t="s">
        <v>20</v>
      </c>
      <c r="G28" s="95" t="s">
        <v>20</v>
      </c>
      <c r="H28" s="95" t="s">
        <v>20</v>
      </c>
      <c r="I28" s="154" t="s">
        <v>20</v>
      </c>
    </row>
    <row r="29" spans="1:10" ht="132.6" customHeight="1" thickBot="1">
      <c r="A29" s="68"/>
      <c r="B29" s="101"/>
      <c r="C29" s="91"/>
      <c r="D29" s="104" t="s">
        <v>61</v>
      </c>
      <c r="E29" s="21"/>
      <c r="F29" s="154" t="s">
        <v>20</v>
      </c>
      <c r="G29" s="154" t="s">
        <v>20</v>
      </c>
      <c r="H29" s="154" t="s">
        <v>20</v>
      </c>
      <c r="I29" s="154" t="s">
        <v>20</v>
      </c>
    </row>
    <row r="30" spans="1:10" ht="132.6" customHeight="1" thickBot="1">
      <c r="A30" s="68"/>
      <c r="B30" s="102"/>
      <c r="C30" s="106"/>
      <c r="D30" s="104" t="s">
        <v>62</v>
      </c>
      <c r="E30" s="21"/>
      <c r="F30" s="74"/>
      <c r="G30" s="88" t="s">
        <v>20</v>
      </c>
      <c r="H30" s="88" t="s">
        <v>20</v>
      </c>
      <c r="I30" s="154" t="s">
        <v>20</v>
      </c>
      <c r="J30" s="79"/>
    </row>
    <row r="31" spans="1:10" ht="228.6" customHeight="1">
      <c r="A31" s="96" t="s">
        <v>63</v>
      </c>
      <c r="B31" s="107" t="s">
        <v>64</v>
      </c>
      <c r="C31" s="97" t="s">
        <v>65</v>
      </c>
      <c r="D31" s="28" t="s">
        <v>66</v>
      </c>
      <c r="E31" s="51"/>
      <c r="F31" s="29" t="s">
        <v>67</v>
      </c>
      <c r="G31" s="51"/>
      <c r="H31" s="28" t="s">
        <v>68</v>
      </c>
      <c r="I31" s="20"/>
    </row>
    <row r="32" spans="1:10" ht="85.35" customHeight="1">
      <c r="A32" s="96"/>
      <c r="B32" s="108" t="s">
        <v>69</v>
      </c>
      <c r="C32" s="81">
        <v>40</v>
      </c>
      <c r="D32" s="10" t="s">
        <v>70</v>
      </c>
      <c r="E32" s="20"/>
      <c r="F32" s="154" t="s">
        <v>20</v>
      </c>
      <c r="G32" s="154" t="s">
        <v>20</v>
      </c>
      <c r="H32" s="154" t="s">
        <v>20</v>
      </c>
      <c r="I32" s="154" t="s">
        <v>20</v>
      </c>
    </row>
    <row r="33" spans="1:10" ht="174" customHeight="1">
      <c r="A33" s="96"/>
      <c r="B33" s="109"/>
      <c r="C33" s="111"/>
      <c r="D33" s="39" t="s">
        <v>71</v>
      </c>
      <c r="E33" s="20"/>
      <c r="F33" s="154" t="s">
        <v>20</v>
      </c>
      <c r="G33" s="154" t="s">
        <v>20</v>
      </c>
      <c r="H33" s="154" t="s">
        <v>20</v>
      </c>
      <c r="I33" s="154" t="s">
        <v>20</v>
      </c>
    </row>
    <row r="34" spans="1:10" ht="174" customHeight="1">
      <c r="A34" s="96"/>
      <c r="B34" s="110" t="s">
        <v>72</v>
      </c>
      <c r="C34" s="93">
        <v>20</v>
      </c>
      <c r="D34" s="73" t="s">
        <v>73</v>
      </c>
      <c r="E34" s="20"/>
      <c r="F34" s="74"/>
      <c r="G34" s="158"/>
      <c r="H34" s="158"/>
      <c r="I34" s="158"/>
      <c r="J34" s="79"/>
    </row>
    <row r="35" spans="1:10" ht="291.60000000000002" customHeight="1">
      <c r="A35" s="96"/>
      <c r="B35" s="114" t="s">
        <v>74</v>
      </c>
      <c r="C35" s="115" t="s">
        <v>75</v>
      </c>
      <c r="D35" s="30" t="s">
        <v>32</v>
      </c>
      <c r="E35" s="15" t="s">
        <v>76</v>
      </c>
      <c r="F35" s="112" t="s">
        <v>34</v>
      </c>
      <c r="G35" s="113" t="s">
        <v>77</v>
      </c>
      <c r="H35" s="154" t="s">
        <v>20</v>
      </c>
      <c r="I35" s="154" t="s">
        <v>20</v>
      </c>
    </row>
    <row r="36" spans="1:10" ht="15.75">
      <c r="A36" s="96"/>
      <c r="B36" s="69"/>
      <c r="C36" s="117"/>
      <c r="D36" s="14" t="s">
        <v>78</v>
      </c>
      <c r="E36" s="34"/>
      <c r="F36" s="14" t="s">
        <v>78</v>
      </c>
      <c r="G36" s="41"/>
      <c r="H36" s="155" t="s">
        <v>20</v>
      </c>
      <c r="I36" s="89" t="s">
        <v>20</v>
      </c>
    </row>
    <row r="37" spans="1:10" ht="15.75">
      <c r="A37" s="96"/>
      <c r="B37" s="116"/>
      <c r="C37" s="117"/>
      <c r="D37" s="7" t="s">
        <v>79</v>
      </c>
      <c r="E37" s="34"/>
      <c r="F37" s="7" t="s">
        <v>79</v>
      </c>
      <c r="G37" s="41"/>
      <c r="H37" s="156" t="s">
        <v>20</v>
      </c>
      <c r="I37" s="89" t="s">
        <v>20</v>
      </c>
    </row>
    <row r="38" spans="1:10" ht="15.75">
      <c r="A38" s="96"/>
      <c r="B38" s="116"/>
      <c r="C38" s="117"/>
      <c r="D38" s="7" t="s">
        <v>80</v>
      </c>
      <c r="E38" s="34"/>
      <c r="F38" s="7" t="s">
        <v>80</v>
      </c>
      <c r="G38" s="41"/>
      <c r="H38" s="156" t="s">
        <v>20</v>
      </c>
      <c r="I38" s="89" t="s">
        <v>20</v>
      </c>
    </row>
    <row r="39" spans="1:10" ht="15.75">
      <c r="A39" s="96"/>
      <c r="B39" s="116"/>
      <c r="C39" s="117"/>
      <c r="D39" s="7" t="s">
        <v>81</v>
      </c>
      <c r="E39" s="34"/>
      <c r="F39" s="7" t="s">
        <v>81</v>
      </c>
      <c r="G39" s="41"/>
      <c r="H39" s="156" t="s">
        <v>20</v>
      </c>
      <c r="I39" s="89" t="s">
        <v>20</v>
      </c>
    </row>
    <row r="40" spans="1:10" ht="15.75">
      <c r="A40" s="96"/>
      <c r="B40" s="116"/>
      <c r="C40" s="117"/>
      <c r="D40" s="7" t="s">
        <v>82</v>
      </c>
      <c r="E40" s="34"/>
      <c r="F40" s="7" t="s">
        <v>82</v>
      </c>
      <c r="G40" s="41"/>
      <c r="H40" s="156" t="s">
        <v>20</v>
      </c>
      <c r="I40" s="89" t="s">
        <v>20</v>
      </c>
    </row>
    <row r="41" spans="1:10" ht="16.5" thickBot="1">
      <c r="A41" s="96"/>
      <c r="B41" s="119"/>
      <c r="C41" s="118"/>
      <c r="D41" s="11" t="s">
        <v>83</v>
      </c>
      <c r="E41" s="35"/>
      <c r="F41" s="11" t="s">
        <v>83</v>
      </c>
      <c r="G41" s="42"/>
      <c r="H41" s="157" t="s">
        <v>20</v>
      </c>
      <c r="I41" s="89" t="s">
        <v>20</v>
      </c>
    </row>
    <row r="42" spans="1:10" ht="209.1" customHeight="1">
      <c r="A42" s="120" t="s">
        <v>84</v>
      </c>
      <c r="B42" s="127" t="s">
        <v>85</v>
      </c>
      <c r="C42" s="126" t="s">
        <v>86</v>
      </c>
      <c r="D42" s="9" t="s">
        <v>87</v>
      </c>
      <c r="E42" s="52"/>
      <c r="F42" s="16" t="s">
        <v>88</v>
      </c>
      <c r="G42" s="52"/>
      <c r="H42" s="154" t="s">
        <v>20</v>
      </c>
      <c r="I42" s="154" t="s">
        <v>20</v>
      </c>
    </row>
    <row r="43" spans="1:10" ht="198.6" customHeight="1">
      <c r="A43" s="121"/>
      <c r="B43" s="128" t="s">
        <v>89</v>
      </c>
      <c r="C43" s="129" t="s">
        <v>90</v>
      </c>
      <c r="D43" s="12" t="s">
        <v>91</v>
      </c>
      <c r="E43" s="53"/>
      <c r="F43" s="40" t="s">
        <v>92</v>
      </c>
      <c r="G43" s="53"/>
      <c r="H43" s="154" t="s">
        <v>20</v>
      </c>
      <c r="I43" s="154" t="s">
        <v>20</v>
      </c>
    </row>
    <row r="44" spans="1:10" ht="176.45" customHeight="1">
      <c r="A44" s="121"/>
      <c r="B44" s="130" t="s">
        <v>93</v>
      </c>
      <c r="C44" s="129" t="s">
        <v>94</v>
      </c>
      <c r="D44" s="7" t="s">
        <v>95</v>
      </c>
      <c r="E44" s="34"/>
      <c r="F44" s="7" t="s">
        <v>96</v>
      </c>
      <c r="G44" s="53"/>
      <c r="H44" s="154" t="s">
        <v>20</v>
      </c>
      <c r="I44" s="154" t="s">
        <v>20</v>
      </c>
    </row>
    <row r="45" spans="1:10" ht="248.1" customHeight="1">
      <c r="A45" s="121"/>
      <c r="B45" s="83" t="s">
        <v>97</v>
      </c>
      <c r="C45" s="84" t="s">
        <v>98</v>
      </c>
      <c r="D45" s="131"/>
      <c r="E45" s="12" t="s">
        <v>99</v>
      </c>
      <c r="F45" s="7" t="s">
        <v>100</v>
      </c>
      <c r="G45" s="74"/>
      <c r="H45" s="154" t="s">
        <v>20</v>
      </c>
      <c r="I45" s="154" t="s">
        <v>20</v>
      </c>
    </row>
    <row r="46" spans="1:10" ht="15.75">
      <c r="A46" s="121"/>
      <c r="B46" s="124"/>
      <c r="C46" s="125"/>
      <c r="D46" s="7" t="s">
        <v>78</v>
      </c>
      <c r="E46" s="34"/>
      <c r="F46" s="34"/>
      <c r="G46" s="155" t="s">
        <v>20</v>
      </c>
      <c r="H46" s="155" t="s">
        <v>20</v>
      </c>
      <c r="I46" s="89" t="s">
        <v>20</v>
      </c>
    </row>
    <row r="47" spans="1:10" ht="15.75">
      <c r="A47" s="121"/>
      <c r="B47" s="124"/>
      <c r="C47" s="125"/>
      <c r="D47" s="7" t="s">
        <v>79</v>
      </c>
      <c r="E47" s="34"/>
      <c r="F47" s="34"/>
      <c r="G47" s="156" t="s">
        <v>20</v>
      </c>
      <c r="H47" s="156" t="s">
        <v>20</v>
      </c>
      <c r="I47" s="89" t="s">
        <v>20</v>
      </c>
    </row>
    <row r="48" spans="1:10" ht="15.75">
      <c r="A48" s="121"/>
      <c r="B48" s="124"/>
      <c r="C48" s="125"/>
      <c r="D48" s="7" t="s">
        <v>80</v>
      </c>
      <c r="E48" s="34"/>
      <c r="F48" s="34"/>
      <c r="G48" s="156" t="s">
        <v>20</v>
      </c>
      <c r="H48" s="156" t="s">
        <v>20</v>
      </c>
      <c r="I48" s="89" t="s">
        <v>20</v>
      </c>
    </row>
    <row r="49" spans="1:10" ht="15.75">
      <c r="A49" s="121"/>
      <c r="B49" s="124"/>
      <c r="C49" s="125"/>
      <c r="D49" s="7" t="s">
        <v>81</v>
      </c>
      <c r="E49" s="34"/>
      <c r="F49" s="34"/>
      <c r="G49" s="156" t="s">
        <v>20</v>
      </c>
      <c r="H49" s="156" t="s">
        <v>20</v>
      </c>
      <c r="I49" s="89" t="s">
        <v>20</v>
      </c>
    </row>
    <row r="50" spans="1:10" ht="15.75">
      <c r="A50" s="121"/>
      <c r="B50" s="124"/>
      <c r="C50" s="125"/>
      <c r="D50" s="7" t="s">
        <v>82</v>
      </c>
      <c r="E50" s="34"/>
      <c r="F50" s="34"/>
      <c r="G50" s="156" t="s">
        <v>20</v>
      </c>
      <c r="H50" s="156" t="s">
        <v>20</v>
      </c>
      <c r="I50" s="89" t="s">
        <v>20</v>
      </c>
    </row>
    <row r="51" spans="1:10" ht="15.75">
      <c r="A51" s="121"/>
      <c r="B51" s="124"/>
      <c r="C51" s="125"/>
      <c r="D51" s="7" t="s">
        <v>83</v>
      </c>
      <c r="E51" s="34"/>
      <c r="F51" s="34"/>
      <c r="G51" s="157" t="s">
        <v>20</v>
      </c>
      <c r="H51" s="157" t="s">
        <v>20</v>
      </c>
      <c r="I51" s="89" t="s">
        <v>20</v>
      </c>
    </row>
    <row r="52" spans="1:10" ht="294.60000000000002" customHeight="1">
      <c r="A52" s="121"/>
      <c r="B52" s="123" t="s">
        <v>101</v>
      </c>
      <c r="C52" s="84" t="s">
        <v>102</v>
      </c>
      <c r="D52" s="13" t="s">
        <v>103</v>
      </c>
      <c r="E52" s="54"/>
      <c r="F52" s="17" t="s">
        <v>104</v>
      </c>
      <c r="G52" s="55"/>
      <c r="H52" s="135"/>
      <c r="I52" s="135"/>
    </row>
    <row r="53" spans="1:10" ht="284.45" customHeight="1">
      <c r="A53" s="121"/>
      <c r="B53" s="122" t="s">
        <v>105</v>
      </c>
      <c r="C53" s="81" t="s">
        <v>106</v>
      </c>
      <c r="D53" s="26" t="s">
        <v>107</v>
      </c>
      <c r="E53" s="36"/>
      <c r="F53" s="17" t="s">
        <v>108</v>
      </c>
      <c r="G53" s="36"/>
      <c r="H53" s="135"/>
      <c r="I53" s="135"/>
    </row>
    <row r="54" spans="1:10" ht="213" customHeight="1">
      <c r="A54" s="121"/>
      <c r="B54" s="133"/>
      <c r="C54" s="72"/>
      <c r="D54" s="80" t="s">
        <v>109</v>
      </c>
      <c r="E54" s="132"/>
      <c r="F54" s="80" t="s">
        <v>110</v>
      </c>
      <c r="G54" s="36"/>
      <c r="H54" s="135"/>
      <c r="I54" s="135"/>
      <c r="J54" s="134"/>
    </row>
    <row r="55" spans="1:10" ht="101.45" customHeight="1">
      <c r="A55" s="121"/>
      <c r="B55" s="133"/>
      <c r="C55" s="72"/>
      <c r="D55" s="80" t="s">
        <v>111</v>
      </c>
      <c r="E55" s="135"/>
      <c r="F55" s="135"/>
      <c r="G55" s="135"/>
      <c r="H55" s="135"/>
      <c r="I55" s="135"/>
      <c r="J55" s="134"/>
    </row>
    <row r="56" spans="1:10" ht="41.1" customHeight="1">
      <c r="A56" s="121"/>
      <c r="B56" s="78"/>
      <c r="C56" s="105"/>
      <c r="D56" s="73" t="s">
        <v>112</v>
      </c>
      <c r="E56" s="135"/>
      <c r="F56" s="135"/>
      <c r="G56" s="135"/>
      <c r="H56" s="135"/>
      <c r="I56" s="135"/>
      <c r="J56" s="134"/>
    </row>
    <row r="57" spans="1:10" ht="85.5" customHeight="1">
      <c r="A57" s="121"/>
      <c r="B57" s="133"/>
      <c r="C57" s="72"/>
      <c r="D57" s="80" t="s">
        <v>113</v>
      </c>
      <c r="E57" s="136"/>
      <c r="F57" s="135"/>
      <c r="G57" s="135"/>
      <c r="H57" s="135"/>
      <c r="I57" s="135"/>
      <c r="J57" s="134"/>
    </row>
    <row r="58" spans="1:10" ht="15.75">
      <c r="A58" s="137"/>
      <c r="B58" s="148" t="s">
        <v>114</v>
      </c>
      <c r="C58" s="149">
        <v>440</v>
      </c>
      <c r="D58" s="159"/>
      <c r="E58" s="46"/>
      <c r="F58" s="25"/>
      <c r="G58" s="46"/>
      <c r="H58" s="25"/>
      <c r="I58" s="66"/>
    </row>
    <row r="59" spans="1:10" ht="15.75" hidden="1">
      <c r="A59" s="19"/>
      <c r="B59" s="3"/>
      <c r="C59" s="3"/>
      <c r="D59" s="3" t="e" cm="1">
        <f t="array" aca="1" ref="D59" ca="1">- Direct financial assistance</f>
        <v>#NAME?</v>
      </c>
      <c r="E59" s="3"/>
      <c r="G59" s="3"/>
    </row>
    <row r="60" spans="1:10" ht="15.75" hidden="1">
      <c r="A60" s="19"/>
      <c r="B60" s="3"/>
      <c r="C60" s="3"/>
      <c r="D60" s="3" t="e" cm="1">
        <f t="array" aca="1" ref="D60" ca="1">- Housing matching</f>
        <v>#NAME?</v>
      </c>
      <c r="E60" s="3"/>
      <c r="G60" s="3"/>
    </row>
    <row r="61" spans="1:10" ht="15.75" hidden="1">
      <c r="A61" s="19"/>
      <c r="B61" s="3"/>
      <c r="C61" s="3"/>
      <c r="D61" s="3" t="e" cm="1">
        <f t="array" ref="D61">- Other</f>
        <v>#NAME?</v>
      </c>
      <c r="E61" s="3"/>
      <c r="G61" s="3"/>
    </row>
    <row r="62" spans="1:10"/>
    <row r="63" spans="1:10"/>
    <row r="64" spans="1:10"/>
    <row r="65"/>
    <row r="66"/>
    <row r="67"/>
    <row r="68"/>
    <row r="69"/>
    <row r="70"/>
    <row r="71"/>
    <row r="72"/>
    <row r="73"/>
    <row r="74"/>
    <row r="75"/>
    <row r="76"/>
    <row r="77"/>
    <row r="78"/>
    <row r="79"/>
  </sheetData>
  <phoneticPr fontId="4"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pageMargins left="0.7" right="0.7" top="0.75" bottom="0.75" header="0.3" footer="0.3"/>
  <pageSetup scale="39"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5" zeroHeight="1"/>
  <cols>
    <col min="1" max="1" width="29.5703125" customWidth="1"/>
    <col min="2" max="2" width="68.5703125" customWidth="1"/>
    <col min="3" max="3" width="27.42578125" customWidth="1"/>
    <col min="4" max="16384" width="9.42578125" hidden="1"/>
  </cols>
  <sheetData>
    <row r="1" spans="1:2" ht="81.599999999999994" customHeight="1">
      <c r="A1" s="161" t="s">
        <v>115</v>
      </c>
      <c r="B1" s="161"/>
    </row>
    <row r="2" spans="1:2" ht="90">
      <c r="A2" s="5" t="s">
        <v>116</v>
      </c>
      <c r="B2" s="6" t="s">
        <v>117</v>
      </c>
    </row>
    <row r="3" spans="1:2" ht="75">
      <c r="A3" s="5" t="s">
        <v>118</v>
      </c>
      <c r="B3" s="6" t="s">
        <v>119</v>
      </c>
    </row>
    <row r="4" spans="1:2" ht="90">
      <c r="A4" s="5" t="s">
        <v>120</v>
      </c>
      <c r="B4" s="6" t="s">
        <v>121</v>
      </c>
    </row>
    <row r="5" spans="1:2" ht="120">
      <c r="A5" s="5" t="s">
        <v>52</v>
      </c>
      <c r="B5" s="6" t="s">
        <v>122</v>
      </c>
    </row>
    <row r="6" spans="1:2" ht="60">
      <c r="A6" s="5" t="s">
        <v>123</v>
      </c>
      <c r="B6" s="6" t="s">
        <v>124</v>
      </c>
    </row>
    <row r="7" spans="1:2" ht="60">
      <c r="A7" s="5" t="s">
        <v>125</v>
      </c>
      <c r="B7" s="6" t="s">
        <v>126</v>
      </c>
    </row>
    <row r="8" spans="1:2"/>
    <row r="9" spans="1:2"/>
  </sheetData>
  <mergeCells count="1">
    <mergeCell ref="A1:B1"/>
  </mergeCells>
  <pageMargins left="0.7" right="0.7" top="0.75" bottom="0.75" header="0.3" footer="0.3"/>
  <pageSetup scale="92"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5</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DHCSDOC-1832079576-3820</_dlc_DocId>
    <_dlc_DocIdUrl xmlns="69bc34b3-1921-46c7-8c7a-d18363374b4b">
      <Url>http://dhcsgovstaging:88/services/_layouts/15/DocIdRedir.aspx?ID=DHCSDOC-1832079576-3820</Url>
      <Description>DHCSDOC-1832079576-3820</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98CFC92-4844-4360-BD17-8AAA6266CDC4}"/>
</file>

<file path=customXml/itemProps2.xml><?xml version="1.0" encoding="utf-8"?>
<ds:datastoreItem xmlns:ds="http://schemas.openxmlformats.org/officeDocument/2006/customXml" ds:itemID="{0B8769D8-E073-4EF8-BA62-99E77DC55E75}"/>
</file>

<file path=customXml/itemProps3.xml><?xml version="1.0" encoding="utf-8"?>
<ds:datastoreItem xmlns:ds="http://schemas.openxmlformats.org/officeDocument/2006/customXml" ds:itemID="{676ADF4C-DE4D-47A3-BD95-B93DA0F82ABF}"/>
</file>

<file path=customXml/itemProps4.xml><?xml version="1.0" encoding="utf-8"?>
<ds:datastoreItem xmlns:ds="http://schemas.openxmlformats.org/officeDocument/2006/customXml" ds:itemID="{F8C7E11C-CA21-4E7A-88CD-BF132355BA18}"/>
</file>

<file path=customXml/itemProps5.xml><?xml version="1.0" encoding="utf-8"?>
<ds:datastoreItem xmlns:ds="http://schemas.openxmlformats.org/officeDocument/2006/customXml" ds:itemID="{53A06E46-9325-4208-9E62-8BEC655AFDD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MCP-Submission-2-Template-Updated-November-2023</dc:title>
  <dc:subject/>
  <dc:creator>Katherine Laurila</dc:creator>
  <cp:keywords/>
  <dc:description/>
  <cp:lastModifiedBy>Ta, David@DHCS</cp:lastModifiedBy>
  <cp:revision/>
  <dcterms:created xsi:type="dcterms:W3CDTF">2022-02-11T23:08:36Z</dcterms:created>
  <dcterms:modified xsi:type="dcterms:W3CDTF">2023-12-05T23:09:56Z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b9c583ba-203e-4056-bb5b-a4bdbe306af8</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