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24226"/>
  <xr:revisionPtr revIDLastSave="0" documentId="13_ncr:1_{3732AC9E-C006-403F-B972-BC3A3E442F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edical Record Review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H17" i="1"/>
  <c r="G17" i="1"/>
  <c r="O17" i="1" s="1"/>
  <c r="F17" i="1"/>
  <c r="N78" i="1"/>
  <c r="N79" i="1" s="1"/>
  <c r="M78" i="1"/>
  <c r="M79" i="1" s="1"/>
  <c r="L78" i="1"/>
  <c r="L79" i="1" s="1"/>
  <c r="K78" i="1"/>
  <c r="K79" i="1" s="1"/>
  <c r="J78" i="1"/>
  <c r="J79" i="1" s="1"/>
  <c r="I78" i="1"/>
  <c r="I79" i="1" s="1"/>
  <c r="H78" i="1"/>
  <c r="G78" i="1"/>
  <c r="G79" i="1" s="1"/>
  <c r="F78" i="1"/>
  <c r="E78" i="1"/>
  <c r="N47" i="1"/>
  <c r="M47" i="1"/>
  <c r="L47" i="1"/>
  <c r="K47" i="1"/>
  <c r="J47" i="1"/>
  <c r="I47" i="1"/>
  <c r="H47" i="1"/>
  <c r="H79" i="1" s="1"/>
  <c r="G47" i="1"/>
  <c r="F47" i="1"/>
  <c r="E47" i="1"/>
  <c r="D78" i="1"/>
  <c r="D79" i="1" s="1"/>
  <c r="D80" i="1" s="1"/>
  <c r="O55" i="1"/>
  <c r="O65" i="1"/>
  <c r="O60" i="1"/>
  <c r="O49" i="1"/>
  <c r="D47" i="1"/>
  <c r="F29" i="1"/>
  <c r="O10" i="1"/>
  <c r="O11" i="1"/>
  <c r="O12" i="1"/>
  <c r="O13" i="1"/>
  <c r="O14" i="1"/>
  <c r="O15" i="1"/>
  <c r="O16" i="1"/>
  <c r="D17" i="1"/>
  <c r="E17" i="1"/>
  <c r="E79" i="1"/>
  <c r="O19" i="1"/>
  <c r="O20" i="1"/>
  <c r="O21" i="1"/>
  <c r="O23" i="1"/>
  <c r="O29" i="1" s="1"/>
  <c r="O24" i="1"/>
  <c r="O25" i="1"/>
  <c r="O26" i="1"/>
  <c r="O27" i="1"/>
  <c r="O28" i="1"/>
  <c r="D29" i="1"/>
  <c r="E29" i="1"/>
  <c r="G29" i="1"/>
  <c r="H29" i="1"/>
  <c r="I29" i="1"/>
  <c r="J29" i="1"/>
  <c r="K29" i="1"/>
  <c r="L29" i="1"/>
  <c r="M29" i="1"/>
  <c r="N29" i="1"/>
  <c r="O32" i="1"/>
  <c r="O47" i="1" s="1"/>
  <c r="O33" i="1"/>
  <c r="O34" i="1"/>
  <c r="O35" i="1"/>
  <c r="O66" i="1"/>
  <c r="O67" i="1"/>
  <c r="O68" i="1"/>
  <c r="O69" i="1"/>
  <c r="O77" i="1"/>
  <c r="O36" i="1"/>
  <c r="O37" i="1"/>
  <c r="O38" i="1"/>
  <c r="O40" i="1"/>
  <c r="O41" i="1"/>
  <c r="O42" i="1"/>
  <c r="O44" i="1"/>
  <c r="O45" i="1"/>
  <c r="O46" i="1"/>
  <c r="O72" i="1"/>
  <c r="O73" i="1"/>
  <c r="O74" i="1"/>
  <c r="O75" i="1"/>
  <c r="O76" i="1"/>
  <c r="O50" i="1"/>
  <c r="O78" i="1" s="1"/>
  <c r="O51" i="1"/>
  <c r="O52" i="1"/>
  <c r="O53" i="1"/>
  <c r="O56" i="1"/>
  <c r="O57" i="1"/>
  <c r="O58" i="1"/>
  <c r="O71" i="1"/>
  <c r="O61" i="1"/>
  <c r="O62" i="1"/>
  <c r="O63" i="1"/>
  <c r="F79" i="1"/>
  <c r="O79" i="1" l="1"/>
  <c r="D82" i="1" s="1"/>
  <c r="D83" i="1" s="1"/>
</calcChain>
</file>

<file path=xl/sharedStrings.xml><?xml version="1.0" encoding="utf-8"?>
<sst xmlns="http://schemas.openxmlformats.org/spreadsheetml/2006/main" count="131" uniqueCount="98">
  <si>
    <t>Medical Record Review</t>
  </si>
  <si>
    <t>Medical Record Number</t>
  </si>
  <si>
    <t>Age/Gender</t>
  </si>
  <si>
    <t>A. An Individual medical record is established for each child/youth.</t>
  </si>
  <si>
    <t>2. Documentation Criteria</t>
  </si>
  <si>
    <t>B.  Health-related conditions are identified (e.g., problem list)</t>
  </si>
  <si>
    <t>3.  Coordination and Continuity of Care Criteria</t>
  </si>
  <si>
    <t>4.  Pediatric Preventive Criteria</t>
  </si>
  <si>
    <t xml:space="preserve">    2.  Dental assessment</t>
  </si>
  <si>
    <t xml:space="preserve">    1.  Immunization summary page is present and includes consolidation of IZs from other sources.</t>
  </si>
  <si>
    <t>TOTAL POINTS RECEIVED BY PROVIDER</t>
  </si>
  <si>
    <t>% COMPLIANCE</t>
  </si>
  <si>
    <t>Total Possible Points Per Chart</t>
  </si>
  <si>
    <t>Number of Charts Reviewed</t>
  </si>
  <si>
    <t>A.  Allergies and adverse reactions are prominently noted.</t>
  </si>
  <si>
    <t>E. Errors are corrected according to medical documentation standards</t>
  </si>
  <si>
    <t>F. All entries are signed, cosigned if applicable, dated, and legible.</t>
  </si>
  <si>
    <t xml:space="preserve">    4.  Health education/anticipatory guidance.</t>
  </si>
  <si>
    <t xml:space="preserve">    6.  Tobacco assessment</t>
  </si>
  <si>
    <t xml:space="preserve">    3.  Nutrition assessment</t>
  </si>
  <si>
    <t>Site Address</t>
  </si>
  <si>
    <t>Release of Medical Information</t>
  </si>
  <si>
    <t>Informed Consent for specific procedure</t>
  </si>
  <si>
    <t xml:space="preserve">    1.  History and Physical Exam</t>
  </si>
  <si>
    <t>Total Section 1</t>
  </si>
  <si>
    <t>Total Section 2</t>
  </si>
  <si>
    <t>Total Section 3</t>
  </si>
  <si>
    <t>Child\Youth ID Number</t>
  </si>
  <si>
    <t xml:space="preserve">Consent for Treatment </t>
  </si>
  <si>
    <r>
      <t>G. Copy of the completed pre-enrollment application (DHS 4073) in chart,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if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appropriate.</t>
    </r>
  </si>
  <si>
    <t xml:space="preserve">    3.  For each vaccine, the administration site, manufacturer, and lot number are recorded in the medical record..</t>
  </si>
  <si>
    <t>C.  Current continuous medications are listed.</t>
  </si>
  <si>
    <t>D.  Appropriate consents are present.</t>
  </si>
  <si>
    <t>1)</t>
  </si>
  <si>
    <t xml:space="preserve"> 1)    </t>
  </si>
  <si>
    <t>2)</t>
  </si>
  <si>
    <t>3)</t>
  </si>
  <si>
    <t>4)</t>
  </si>
  <si>
    <t>5)</t>
  </si>
  <si>
    <t>6)</t>
  </si>
  <si>
    <t>Child/youth identification is on each page.</t>
  </si>
  <si>
    <t>Individual personal biographical information is documented.</t>
  </si>
  <si>
    <t>Emergency contact is identified.</t>
  </si>
  <si>
    <t>Each medical record is consistently organized.</t>
  </si>
  <si>
    <t xml:space="preserve"> Chart contents are securely fastened.</t>
  </si>
  <si>
    <t>Each medical record has documentation that the parent/guardian of the child/youth has received a copy of the office's/clinic's notice of Privacy Practices.</t>
  </si>
  <si>
    <t>Past Medical History</t>
  </si>
  <si>
    <t>Pass       Fail</t>
  </si>
  <si>
    <t>Head Circumference</t>
  </si>
  <si>
    <t>Body Mass Index (BMI) Percentile</t>
  </si>
  <si>
    <t>Weight</t>
  </si>
  <si>
    <t>Length/Height (recumbent length/standing height) taken and plotted on appropriate growth chart.</t>
  </si>
  <si>
    <t>Age-appropriate growth measurements are taken and plotted sequentially at each visit.</t>
  </si>
  <si>
    <t>Consultation, test results, diagnostic reports, and referrals have explicit notation of review in the medical record.</t>
  </si>
  <si>
    <t>Consultation, test results, diagnostic reports, and referrals are discussed with parent(s), legal guardian, and/or child/youth with explicit notation in the medical record.</t>
  </si>
  <si>
    <t>If Health Assessment Only Provider, referred child/youth to a medical and dental home.</t>
  </si>
  <si>
    <t xml:space="preserve">OR  </t>
  </si>
  <si>
    <t xml:space="preserve">If Comprehensive Health Provider, referred child/youth to a dental home.  </t>
  </si>
  <si>
    <t>Age appropriate referral to WIC</t>
  </si>
  <si>
    <t xml:space="preserve">    5.  Developmental/Behavioral assessment</t>
  </si>
  <si>
    <t xml:space="preserve">    2.  IZs were given by this provider when due (at the time of the visit.) unless medically contraindicated or refused by the parent.</t>
  </si>
  <si>
    <t>A.  Comprehensive Health History</t>
  </si>
  <si>
    <t>Total Points</t>
  </si>
  <si>
    <t>1.  Format Criteria EMR</t>
  </si>
  <si>
    <t xml:space="preserve">Clinician </t>
  </si>
  <si>
    <t>Social History</t>
  </si>
  <si>
    <t>Review of Systems</t>
  </si>
  <si>
    <t>Family History</t>
  </si>
  <si>
    <t>B.  Treatment plans address identified conditions found during history and physical examination.</t>
  </si>
  <si>
    <t>C.  Instructions of child/youth and/or primary caregiver for follow-up care are documented.</t>
  </si>
  <si>
    <t>D.  Unresolved and/or continuing problems are addressed and/or documented at the time of the subsequent visit.</t>
  </si>
  <si>
    <t>E.  Test results, reports, and referrals</t>
  </si>
  <si>
    <t>F.  Missed appointments and follow-up contacts/outreach efforts are documented.</t>
  </si>
  <si>
    <t>A. Developmental Screening Completed.  Tool Used:</t>
  </si>
  <si>
    <t>B. Behavioral Screening Completed.  Tool Used:</t>
  </si>
  <si>
    <t>C. Vision Screening (Snellen test or equivalent) completed and documented.</t>
  </si>
  <si>
    <t>D. Hearing screening is completed and documented.</t>
  </si>
  <si>
    <t>E. Fluoride use appropriate for age and location.</t>
  </si>
  <si>
    <t>F. CHDP lab work is present and documented.</t>
  </si>
  <si>
    <t xml:space="preserve">    1. Hb/Hct</t>
  </si>
  <si>
    <t xml:space="preserve">      2.  Other testing is completed as appropriate.</t>
  </si>
  <si>
    <t xml:space="preserve">      3.   Lead counseling, screening ordered, and results documented.</t>
  </si>
  <si>
    <t>G.  TB risk assessment and/or tuberculin skin test (Mantoux) is completed</t>
  </si>
  <si>
    <t>J.  Vital Signs (TPR,BP) are measured at each visit appropriate for age.</t>
  </si>
  <si>
    <t>L.   Health assessment results submitted for billing/reporting concur with documentation in the medical record.</t>
  </si>
  <si>
    <t xml:space="preserve">        4.  For each vaccine, receipt of the Vaccine Information Statement (VIS) is documented including edition date.</t>
  </si>
  <si>
    <t>I.</t>
  </si>
  <si>
    <t>K.</t>
  </si>
  <si>
    <t>Initial and Periodic Health Assessments  are completed.</t>
  </si>
  <si>
    <t xml:space="preserve">Comments: </t>
  </si>
  <si>
    <t xml:space="preserve">H.  Childhood Immunizations (IZs)                                </t>
  </si>
  <si>
    <t xml:space="preserve">CHDP Provider Name:  </t>
  </si>
  <si>
    <t xml:space="preserve">Contact Name:  </t>
  </si>
  <si>
    <t xml:space="preserve">Date: </t>
  </si>
  <si>
    <t xml:space="preserve">EMR                  PAPER                  HYBRID                </t>
  </si>
  <si>
    <t>PASS  FAIL</t>
  </si>
  <si>
    <t xml:space="preserve">Clinicians: </t>
  </si>
  <si>
    <t xml:space="preserve">Reviewer Name(s)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</si>
</sst>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3" fillId="2" borderId="1" xfId="0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2" fillId="4" borderId="4" xfId="0" applyFont="1" applyFill="1" applyBorder="1" applyAlignment="1">
      <alignment horizontal="right" wrapText="1"/>
    </xf>
    <xf numFmtId="0" fontId="2" fillId="4" borderId="5" xfId="0" applyFont="1" applyFill="1" applyBorder="1" applyAlignment="1">
      <alignment horizontal="right" wrapText="1"/>
    </xf>
    <xf numFmtId="0" fontId="3" fillId="2" borderId="6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5" fillId="6" borderId="17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1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5" borderId="21" xfId="0" applyFont="1" applyFill="1" applyBorder="1" applyAlignment="1" applyProtection="1">
      <alignment horizont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25" xfId="0" applyFont="1" applyBorder="1" applyAlignment="1">
      <alignment horizontal="righ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wrapText="1"/>
    </xf>
    <xf numFmtId="0" fontId="5" fillId="6" borderId="27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6" borderId="24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0" borderId="12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 applyProtection="1">
      <alignment horizontal="left" wrapText="1"/>
      <protection locked="0"/>
    </xf>
    <xf numFmtId="0" fontId="5" fillId="0" borderId="30" xfId="0" applyFont="1" applyBorder="1" applyAlignment="1">
      <alignment wrapText="1"/>
    </xf>
    <xf numFmtId="0" fontId="7" fillId="0" borderId="0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7" xfId="0" applyFont="1" applyBorder="1" applyAlignment="1" applyProtection="1">
      <alignment horizontal="center" wrapText="1"/>
      <protection locked="0"/>
    </xf>
    <xf numFmtId="0" fontId="5" fillId="5" borderId="1" xfId="0" applyFont="1" applyFill="1" applyBorder="1" applyAlignment="1" applyProtection="1">
      <alignment horizontal="center" wrapText="1"/>
      <protection locked="0"/>
    </xf>
    <xf numFmtId="0" fontId="7" fillId="0" borderId="22" xfId="0" applyFont="1" applyBorder="1" applyAlignment="1">
      <alignment wrapText="1"/>
    </xf>
    <xf numFmtId="0" fontId="5" fillId="0" borderId="12" xfId="0" applyFont="1" applyBorder="1" applyAlignment="1" applyProtection="1">
      <alignment wrapText="1"/>
      <protection locked="0"/>
    </xf>
    <xf numFmtId="0" fontId="5" fillId="0" borderId="24" xfId="0" applyFont="1" applyBorder="1" applyAlignment="1">
      <alignment wrapText="1"/>
    </xf>
    <xf numFmtId="0" fontId="5" fillId="0" borderId="16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7" borderId="31" xfId="0" applyFont="1" applyFill="1" applyBorder="1" applyAlignment="1">
      <alignment wrapText="1"/>
    </xf>
    <xf numFmtId="0" fontId="5" fillId="7" borderId="0" xfId="0" applyFont="1" applyFill="1" applyBorder="1" applyAlignment="1">
      <alignment wrapText="1"/>
    </xf>
    <xf numFmtId="9" fontId="5" fillId="0" borderId="18" xfId="1" applyFont="1" applyBorder="1" applyAlignment="1">
      <alignment horizontal="center" wrapText="1"/>
    </xf>
    <xf numFmtId="0" fontId="5" fillId="7" borderId="3" xfId="0" applyFont="1" applyFill="1" applyBorder="1" applyAlignment="1">
      <alignment wrapText="1"/>
    </xf>
    <xf numFmtId="0" fontId="5" fillId="7" borderId="12" xfId="0" applyFont="1" applyFill="1" applyBorder="1" applyAlignment="1">
      <alignment wrapText="1"/>
    </xf>
    <xf numFmtId="0" fontId="4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wrapText="1"/>
    </xf>
    <xf numFmtId="0" fontId="5" fillId="6" borderId="0" xfId="0" applyFont="1" applyFill="1" applyBorder="1" applyAlignment="1">
      <alignment wrapText="1"/>
    </xf>
    <xf numFmtId="0" fontId="3" fillId="0" borderId="28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8" borderId="2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5" fillId="5" borderId="34" xfId="0" applyFont="1" applyFill="1" applyBorder="1" applyAlignment="1" applyProtection="1">
      <alignment horizontal="center" wrapText="1"/>
      <protection locked="0"/>
    </xf>
    <xf numFmtId="0" fontId="5" fillId="5" borderId="35" xfId="0" applyFont="1" applyFill="1" applyBorder="1" applyAlignment="1" applyProtection="1">
      <alignment horizontal="center" wrapText="1"/>
      <protection locked="0"/>
    </xf>
    <xf numFmtId="0" fontId="5" fillId="5" borderId="35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wrapText="1"/>
    </xf>
    <xf numFmtId="0" fontId="3" fillId="5" borderId="35" xfId="0" applyFont="1" applyFill="1" applyBorder="1" applyAlignment="1" applyProtection="1">
      <alignment horizontal="center" wrapText="1"/>
      <protection locked="0"/>
    </xf>
    <xf numFmtId="0" fontId="5" fillId="6" borderId="35" xfId="0" applyFont="1" applyFill="1" applyBorder="1" applyAlignment="1" applyProtection="1">
      <alignment horizontal="center" wrapText="1"/>
      <protection locked="0"/>
    </xf>
    <xf numFmtId="0" fontId="5" fillId="9" borderId="35" xfId="0" applyFont="1" applyFill="1" applyBorder="1" applyAlignment="1" applyProtection="1">
      <alignment horizontal="center" wrapText="1"/>
      <protection locked="0"/>
    </xf>
    <xf numFmtId="0" fontId="5" fillId="5" borderId="35" xfId="0" applyFont="1" applyFill="1" applyBorder="1" applyAlignment="1" applyProtection="1">
      <alignment horizontal="center" wrapText="1"/>
    </xf>
    <xf numFmtId="0" fontId="5" fillId="6" borderId="29" xfId="0" applyFont="1" applyFill="1" applyBorder="1" applyAlignment="1">
      <alignment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9" borderId="29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wrapText="1"/>
    </xf>
    <xf numFmtId="0" fontId="5" fillId="6" borderId="41" xfId="0" applyFont="1" applyFill="1" applyBorder="1" applyAlignment="1">
      <alignment wrapText="1"/>
    </xf>
    <xf numFmtId="0" fontId="5" fillId="6" borderId="39" xfId="0" applyFont="1" applyFill="1" applyBorder="1" applyAlignment="1">
      <alignment wrapText="1"/>
    </xf>
    <xf numFmtId="0" fontId="5" fillId="11" borderId="29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wrapText="1"/>
    </xf>
    <xf numFmtId="0" fontId="5" fillId="0" borderId="29" xfId="0" applyFont="1" applyFill="1" applyBorder="1" applyAlignment="1" applyProtection="1">
      <alignment horizontal="center" wrapText="1"/>
      <protection locked="0"/>
    </xf>
    <xf numFmtId="0" fontId="5" fillId="11" borderId="29" xfId="0" applyFont="1" applyFill="1" applyBorder="1" applyAlignment="1" applyProtection="1">
      <alignment horizontal="center" wrapText="1"/>
      <protection locked="0"/>
    </xf>
    <xf numFmtId="0" fontId="5" fillId="11" borderId="35" xfId="0" applyFont="1" applyFill="1" applyBorder="1" applyAlignment="1" applyProtection="1">
      <alignment horizontal="center" wrapText="1"/>
      <protection locked="0"/>
    </xf>
    <xf numFmtId="0" fontId="5" fillId="12" borderId="4" xfId="0" applyFont="1" applyFill="1" applyBorder="1" applyAlignment="1">
      <alignment wrapText="1"/>
    </xf>
    <xf numFmtId="0" fontId="3" fillId="12" borderId="10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 applyProtection="1">
      <alignment horizontal="center" wrapText="1"/>
      <protection locked="0"/>
    </xf>
    <xf numFmtId="0" fontId="8" fillId="12" borderId="29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/>
    </xf>
    <xf numFmtId="0" fontId="2" fillId="4" borderId="27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center" vertical="center" wrapText="1"/>
    </xf>
    <xf numFmtId="0" fontId="5" fillId="14" borderId="27" xfId="0" applyFont="1" applyFill="1" applyBorder="1" applyAlignment="1">
      <alignment horizontal="center" wrapText="1"/>
    </xf>
    <xf numFmtId="0" fontId="5" fillId="14" borderId="4" xfId="0" applyFont="1" applyFill="1" applyBorder="1" applyAlignment="1">
      <alignment horizontal="center" wrapText="1"/>
    </xf>
    <xf numFmtId="0" fontId="5" fillId="14" borderId="0" xfId="0" applyFont="1" applyFill="1" applyBorder="1" applyAlignment="1">
      <alignment horizontal="center" wrapText="1"/>
    </xf>
    <xf numFmtId="0" fontId="5" fillId="14" borderId="0" xfId="0" applyFont="1" applyFill="1" applyAlignment="1">
      <alignment wrapText="1"/>
    </xf>
    <xf numFmtId="0" fontId="5" fillId="15" borderId="12" xfId="0" applyFont="1" applyFill="1" applyBorder="1" applyAlignment="1">
      <alignment wrapText="1"/>
    </xf>
    <xf numFmtId="0" fontId="5" fillId="15" borderId="0" xfId="0" applyFont="1" applyFill="1" applyBorder="1" applyAlignment="1">
      <alignment wrapText="1"/>
    </xf>
    <xf numFmtId="0" fontId="5" fillId="15" borderId="0" xfId="0" applyFont="1" applyFill="1" applyAlignment="1">
      <alignment wrapText="1"/>
    </xf>
    <xf numFmtId="0" fontId="5" fillId="0" borderId="28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13" fillId="11" borderId="10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 applyProtection="1">
      <alignment horizontal="center" wrapText="1"/>
      <protection locked="0"/>
    </xf>
    <xf numFmtId="0" fontId="5" fillId="6" borderId="27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37" xfId="0" applyFont="1" applyBorder="1" applyAlignment="1"/>
    <xf numFmtId="0" fontId="3" fillId="0" borderId="37" xfId="0" applyFont="1" applyBorder="1" applyAlignment="1">
      <alignment vertical="top"/>
    </xf>
    <xf numFmtId="0" fontId="3" fillId="0" borderId="37" xfId="0" applyFont="1" applyBorder="1" applyAlignment="1">
      <alignment horizontal="left" vertical="center"/>
    </xf>
    <xf numFmtId="164" fontId="3" fillId="0" borderId="37" xfId="0" applyNumberFormat="1" applyFont="1" applyBorder="1" applyAlignment="1" applyProtection="1">
      <alignment horizontal="left"/>
      <protection locked="0"/>
    </xf>
    <xf numFmtId="14" fontId="5" fillId="2" borderId="6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14" fontId="5" fillId="2" borderId="12" xfId="0" applyNumberFormat="1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wrapText="1"/>
    </xf>
    <xf numFmtId="14" fontId="5" fillId="2" borderId="17" xfId="0" applyNumberFormat="1" applyFont="1" applyFill="1" applyBorder="1" applyAlignment="1">
      <alignment horizontal="center" wrapText="1"/>
    </xf>
    <xf numFmtId="14" fontId="5" fillId="0" borderId="17" xfId="0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6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13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 applyProtection="1">
      <alignment horizontal="center" wrapText="1"/>
      <protection locked="0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5" fillId="12" borderId="21" xfId="0" applyFont="1" applyFill="1" applyBorder="1" applyAlignment="1">
      <alignment horizontal="center" wrapText="1"/>
    </xf>
    <xf numFmtId="0" fontId="5" fillId="12" borderId="27" xfId="0" applyFont="1" applyFill="1" applyBorder="1" applyAlignment="1">
      <alignment horizontal="center" wrapText="1"/>
    </xf>
    <xf numFmtId="0" fontId="5" fillId="12" borderId="6" xfId="0" applyFont="1" applyFill="1" applyBorder="1" applyAlignment="1">
      <alignment horizontal="center" wrapText="1"/>
    </xf>
    <xf numFmtId="0" fontId="5" fillId="12" borderId="12" xfId="0" applyFont="1" applyFill="1" applyBorder="1" applyAlignment="1">
      <alignment horizontal="center" wrapText="1"/>
    </xf>
    <xf numFmtId="0" fontId="5" fillId="11" borderId="11" xfId="0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 applyProtection="1">
      <alignment horizontal="center" wrapText="1"/>
      <protection locked="0"/>
    </xf>
    <xf numFmtId="0" fontId="3" fillId="13" borderId="37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wrapText="1"/>
    </xf>
    <xf numFmtId="0" fontId="5" fillId="6" borderId="14" xfId="0" applyFont="1" applyFill="1" applyBorder="1" applyAlignment="1">
      <alignment horizontal="center" wrapText="1"/>
    </xf>
    <xf numFmtId="0" fontId="5" fillId="6" borderId="31" xfId="0" applyFont="1" applyFill="1" applyBorder="1" applyAlignment="1">
      <alignment horizontal="center" wrapText="1"/>
    </xf>
    <xf numFmtId="0" fontId="5" fillId="6" borderId="42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5" fillId="6" borderId="36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39" xfId="0" applyFont="1" applyFill="1" applyBorder="1" applyAlignment="1">
      <alignment horizontal="center" wrapText="1"/>
    </xf>
    <xf numFmtId="0" fontId="5" fillId="6" borderId="34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7" borderId="12" xfId="0" applyFont="1" applyFill="1" applyBorder="1" applyAlignment="1">
      <alignment horizontal="center" wrapText="1"/>
    </xf>
    <xf numFmtId="0" fontId="5" fillId="15" borderId="12" xfId="0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6" borderId="19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/>
    </xf>
    <xf numFmtId="0" fontId="12" fillId="6" borderId="38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5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5" fillId="0" borderId="4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wrapText="1"/>
    </xf>
    <xf numFmtId="0" fontId="5" fillId="0" borderId="51" xfId="0" applyFont="1" applyBorder="1" applyAlignment="1">
      <alignment horizontal="left" wrapText="1"/>
    </xf>
    <xf numFmtId="0" fontId="5" fillId="0" borderId="52" xfId="0" applyFont="1" applyBorder="1" applyAlignment="1">
      <alignment horizontal="left" wrapText="1"/>
    </xf>
    <xf numFmtId="0" fontId="6" fillId="14" borderId="3" xfId="0" applyFont="1" applyFill="1" applyBorder="1" applyAlignment="1">
      <alignment horizontal="left" wrapText="1"/>
    </xf>
    <xf numFmtId="0" fontId="2" fillId="14" borderId="12" xfId="0" applyFont="1" applyFill="1" applyBorder="1" applyAlignment="1">
      <alignment horizontal="left" wrapText="1"/>
    </xf>
    <xf numFmtId="0" fontId="5" fillId="14" borderId="12" xfId="0" applyFont="1" applyFill="1" applyBorder="1" applyAlignment="1">
      <alignment wrapText="1"/>
    </xf>
    <xf numFmtId="0" fontId="10" fillId="2" borderId="21" xfId="0" applyFont="1" applyFill="1" applyBorder="1" applyAlignment="1">
      <alignment horizontal="center"/>
    </xf>
    <xf numFmtId="0" fontId="0" fillId="0" borderId="6" xfId="0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53" xfId="0" applyFont="1" applyBorder="1" applyAlignment="1">
      <alignment horizontal="left" wrapText="1"/>
    </xf>
    <xf numFmtId="0" fontId="5" fillId="0" borderId="40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37" xfId="0" applyFont="1" applyBorder="1" applyAlignment="1">
      <alignment horizontal="right" wrapText="1"/>
    </xf>
    <xf numFmtId="0" fontId="6" fillId="0" borderId="54" xfId="0" applyFont="1" applyBorder="1" applyAlignment="1">
      <alignment horizontal="right" wrapText="1"/>
    </xf>
    <xf numFmtId="0" fontId="6" fillId="0" borderId="55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38" xfId="0" applyFont="1" applyBorder="1" applyAlignment="1">
      <alignment horizontal="right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wrapText="1"/>
    </xf>
    <xf numFmtId="0" fontId="5" fillId="0" borderId="56" xfId="0" applyFont="1" applyBorder="1" applyAlignment="1">
      <alignment horizontal="left" wrapText="1"/>
    </xf>
    <xf numFmtId="0" fontId="3" fillId="0" borderId="5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wrapText="1"/>
    </xf>
    <xf numFmtId="0" fontId="3" fillId="0" borderId="52" xfId="0" applyFont="1" applyBorder="1" applyAlignment="1">
      <alignment horizontal="left" wrapText="1"/>
    </xf>
    <xf numFmtId="0" fontId="5" fillId="0" borderId="20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zoomScaleNormal="100" workbookViewId="0">
      <pane xSplit="4" topLeftCell="E1" activePane="topRight" state="frozen"/>
      <selection pane="topRight" activeCell="E3" sqref="E3:H3"/>
    </sheetView>
  </sheetViews>
  <sheetFormatPr defaultRowHeight="12.75" x14ac:dyDescent="0.2"/>
  <cols>
    <col min="1" max="1" width="6.42578125" style="61" customWidth="1"/>
    <col min="2" max="2" width="44.7109375" style="61" customWidth="1"/>
    <col min="3" max="3" width="12.5703125" style="61" customWidth="1"/>
    <col min="4" max="4" width="14" style="61" customWidth="1"/>
    <col min="5" max="5" width="12" style="61" customWidth="1"/>
    <col min="6" max="7" width="9.140625" style="61"/>
    <col min="8" max="8" width="8.7109375" style="61" customWidth="1"/>
    <col min="9" max="9" width="7.28515625" style="61" customWidth="1"/>
    <col min="10" max="10" width="7.5703125" style="61" customWidth="1"/>
    <col min="11" max="11" width="6.7109375" style="61" customWidth="1"/>
    <col min="12" max="12" width="6.7109375" style="17" customWidth="1"/>
    <col min="13" max="13" width="7.28515625" style="17" customWidth="1"/>
    <col min="14" max="14" width="7.5703125" style="17" customWidth="1"/>
    <col min="15" max="15" width="7.42578125" style="61" customWidth="1"/>
    <col min="16" max="16" width="8.7109375" style="61" customWidth="1"/>
    <col min="17" max="16384" width="9.140625" style="61"/>
  </cols>
  <sheetData>
    <row r="1" spans="1:16" ht="18.75" thickBot="1" x14ac:dyDescent="0.3">
      <c r="A1" s="79" t="s">
        <v>0</v>
      </c>
      <c r="B1" s="60"/>
      <c r="D1" s="62"/>
      <c r="E1" s="62"/>
      <c r="F1" s="16"/>
      <c r="G1" s="16"/>
      <c r="H1" s="16"/>
      <c r="I1" s="17"/>
      <c r="J1" s="17"/>
      <c r="K1" s="17"/>
      <c r="O1" s="17"/>
    </row>
    <row r="2" spans="1:16" ht="31.5" customHeight="1" thickBot="1" x14ac:dyDescent="0.25">
      <c r="A2" s="175" t="s">
        <v>91</v>
      </c>
      <c r="B2" s="175"/>
      <c r="D2" s="14"/>
      <c r="E2" s="244" t="s">
        <v>96</v>
      </c>
      <c r="F2" s="244"/>
      <c r="G2" s="244"/>
      <c r="H2" s="244"/>
    </row>
    <row r="3" spans="1:16" ht="45" customHeight="1" thickBot="1" x14ac:dyDescent="0.25">
      <c r="A3" s="176" t="s">
        <v>20</v>
      </c>
      <c r="B3" s="176"/>
      <c r="D3" s="14"/>
      <c r="E3" s="246"/>
      <c r="F3" s="246"/>
      <c r="G3" s="246"/>
      <c r="H3" s="246"/>
    </row>
    <row r="4" spans="1:16" ht="39" customHeight="1" thickBot="1" x14ac:dyDescent="0.25">
      <c r="A4" s="175" t="s">
        <v>92</v>
      </c>
      <c r="B4" s="175"/>
      <c r="C4" s="64"/>
      <c r="D4" s="15"/>
      <c r="E4" s="245"/>
      <c r="F4" s="245"/>
      <c r="G4" s="245"/>
      <c r="H4" s="245"/>
    </row>
    <row r="5" spans="1:16" ht="39" thickBot="1" x14ac:dyDescent="0.25">
      <c r="A5" s="177" t="s">
        <v>97</v>
      </c>
      <c r="B5" s="177"/>
      <c r="C5" s="63"/>
      <c r="D5" s="7" t="s">
        <v>1</v>
      </c>
      <c r="E5" s="179"/>
      <c r="F5" s="182"/>
      <c r="G5" s="179"/>
      <c r="H5" s="182"/>
      <c r="I5" s="183"/>
      <c r="J5" s="184"/>
      <c r="K5" s="183"/>
      <c r="L5" s="184"/>
      <c r="M5" s="183"/>
      <c r="N5" s="219"/>
      <c r="O5" s="93" t="s">
        <v>62</v>
      </c>
      <c r="P5" s="91" t="s">
        <v>47</v>
      </c>
    </row>
    <row r="6" spans="1:16" ht="28.5" customHeight="1" thickBot="1" x14ac:dyDescent="0.25">
      <c r="A6" s="175" t="s">
        <v>93</v>
      </c>
      <c r="B6" s="175"/>
      <c r="C6" s="65"/>
      <c r="D6" s="1" t="s">
        <v>27</v>
      </c>
      <c r="E6" s="66"/>
      <c r="F6" s="67"/>
      <c r="G6" s="66"/>
      <c r="H6" s="185"/>
      <c r="I6" s="186"/>
      <c r="J6" s="67"/>
      <c r="K6" s="66"/>
      <c r="L6" s="67"/>
      <c r="M6" s="66"/>
      <c r="N6" s="66"/>
      <c r="O6" s="92"/>
      <c r="P6" s="68"/>
    </row>
    <row r="7" spans="1:16" ht="25.5" customHeight="1" thickBot="1" x14ac:dyDescent="0.25">
      <c r="A7" s="174"/>
      <c r="B7" s="178" t="s">
        <v>94</v>
      </c>
      <c r="C7" s="69"/>
      <c r="D7" s="1" t="s">
        <v>2</v>
      </c>
      <c r="E7" s="43"/>
      <c r="F7" s="58"/>
      <c r="G7" s="43"/>
      <c r="H7" s="187"/>
      <c r="I7" s="188"/>
      <c r="J7" s="58"/>
      <c r="K7" s="43"/>
      <c r="L7" s="58"/>
      <c r="M7" s="43"/>
      <c r="N7" s="66"/>
      <c r="O7" s="93"/>
      <c r="P7" s="68"/>
    </row>
    <row r="8" spans="1:16" ht="26.25" customHeight="1" thickBot="1" x14ac:dyDescent="0.25">
      <c r="A8" s="4"/>
      <c r="B8" s="70"/>
      <c r="C8" s="71"/>
      <c r="D8" s="1" t="s">
        <v>64</v>
      </c>
      <c r="E8" s="180"/>
      <c r="F8" s="180"/>
      <c r="G8" s="180"/>
      <c r="H8" s="181"/>
      <c r="I8" s="180"/>
      <c r="J8" s="181"/>
      <c r="K8" s="180"/>
      <c r="L8" s="181"/>
      <c r="M8" s="180"/>
      <c r="N8" s="181"/>
      <c r="O8" s="93"/>
      <c r="P8" s="30"/>
    </row>
    <row r="9" spans="1:16" ht="16.5" thickBot="1" x14ac:dyDescent="0.3">
      <c r="A9" s="239" t="s">
        <v>63</v>
      </c>
      <c r="B9" s="240"/>
      <c r="C9" s="241"/>
      <c r="D9" s="22"/>
      <c r="E9" s="81"/>
      <c r="F9" s="82"/>
      <c r="G9" s="81"/>
      <c r="H9" s="82"/>
      <c r="I9" s="81"/>
      <c r="J9" s="82"/>
      <c r="K9" s="81"/>
      <c r="L9" s="204"/>
      <c r="M9" s="205"/>
      <c r="N9" s="169"/>
      <c r="O9" s="48"/>
      <c r="P9" s="39"/>
    </row>
    <row r="10" spans="1:16" ht="13.5" thickBot="1" x14ac:dyDescent="0.25">
      <c r="A10" s="242" t="s">
        <v>3</v>
      </c>
      <c r="B10" s="242"/>
      <c r="C10" s="243"/>
      <c r="D10" s="83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06">
        <f t="shared" ref="O10:O17" si="0">SUM(E10:N10)</f>
        <v>0</v>
      </c>
      <c r="P10" s="94"/>
    </row>
    <row r="11" spans="1:16" ht="16.5" customHeight="1" thickBot="1" x14ac:dyDescent="0.25">
      <c r="A11" s="31" t="s">
        <v>34</v>
      </c>
      <c r="B11" s="32" t="s">
        <v>40</v>
      </c>
      <c r="C11" s="11"/>
      <c r="D11" s="1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06">
        <f t="shared" si="0"/>
        <v>0</v>
      </c>
      <c r="P11" s="95"/>
    </row>
    <row r="12" spans="1:16" ht="19.5" customHeight="1" thickBot="1" x14ac:dyDescent="0.25">
      <c r="A12" s="31" t="s">
        <v>35</v>
      </c>
      <c r="B12" s="32" t="s">
        <v>41</v>
      </c>
      <c r="C12" s="11"/>
      <c r="D12" s="1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06">
        <f t="shared" si="0"/>
        <v>0</v>
      </c>
      <c r="P12" s="95"/>
    </row>
    <row r="13" spans="1:16" ht="19.5" customHeight="1" thickBot="1" x14ac:dyDescent="0.25">
      <c r="A13" s="31" t="s">
        <v>36</v>
      </c>
      <c r="B13" s="32" t="s">
        <v>42</v>
      </c>
      <c r="C13" s="11"/>
      <c r="D13" s="18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06">
        <f t="shared" si="0"/>
        <v>0</v>
      </c>
      <c r="P13" s="95"/>
    </row>
    <row r="14" spans="1:16" ht="19.5" customHeight="1" thickBot="1" x14ac:dyDescent="0.25">
      <c r="A14" s="31" t="s">
        <v>37</v>
      </c>
      <c r="B14" s="32" t="s">
        <v>43</v>
      </c>
      <c r="C14" s="11"/>
      <c r="D14" s="1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06">
        <f t="shared" si="0"/>
        <v>0</v>
      </c>
      <c r="P14" s="95"/>
    </row>
    <row r="15" spans="1:16" ht="18" customHeight="1" thickBot="1" x14ac:dyDescent="0.25">
      <c r="A15" s="31" t="s">
        <v>38</v>
      </c>
      <c r="B15" s="32" t="s">
        <v>44</v>
      </c>
      <c r="C15" s="11"/>
      <c r="D15" s="1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06">
        <f t="shared" si="0"/>
        <v>0</v>
      </c>
      <c r="P15" s="95"/>
    </row>
    <row r="16" spans="1:16" ht="48" customHeight="1" thickBot="1" x14ac:dyDescent="0.25">
      <c r="A16" s="31" t="s">
        <v>39</v>
      </c>
      <c r="B16" s="10" t="s">
        <v>45</v>
      </c>
      <c r="C16" s="72"/>
      <c r="D16" s="1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106">
        <f t="shared" si="0"/>
        <v>0</v>
      </c>
      <c r="P16" s="95"/>
    </row>
    <row r="17" spans="1:16" ht="57.75" customHeight="1" thickBot="1" x14ac:dyDescent="0.3">
      <c r="A17" s="5"/>
      <c r="B17" s="84" t="s">
        <v>89</v>
      </c>
      <c r="C17" s="6" t="s">
        <v>24</v>
      </c>
      <c r="D17" s="21">
        <f t="shared" ref="D17:N17" si="1">SUM(D9:D16)</f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106">
        <f t="shared" si="0"/>
        <v>0</v>
      </c>
      <c r="P17" s="98"/>
    </row>
    <row r="18" spans="1:16" ht="16.5" thickBot="1" x14ac:dyDescent="0.3">
      <c r="A18" s="235" t="s">
        <v>4</v>
      </c>
      <c r="B18" s="236"/>
      <c r="C18" s="237"/>
      <c r="D18" s="22"/>
      <c r="E18" s="81"/>
      <c r="F18" s="82"/>
      <c r="G18" s="81"/>
      <c r="H18" s="82"/>
      <c r="I18" s="81"/>
      <c r="J18" s="82"/>
      <c r="K18" s="81"/>
      <c r="L18" s="204"/>
      <c r="M18" s="206"/>
      <c r="N18" s="207"/>
      <c r="O18" s="103"/>
      <c r="P18" s="98"/>
    </row>
    <row r="19" spans="1:16" ht="18.75" customHeight="1" thickBot="1" x14ac:dyDescent="0.25">
      <c r="A19" s="247" t="s">
        <v>14</v>
      </c>
      <c r="B19" s="248"/>
      <c r="C19" s="249"/>
      <c r="D19" s="23"/>
      <c r="E19" s="110"/>
      <c r="F19" s="110"/>
      <c r="G19" s="110"/>
      <c r="H19" s="80"/>
      <c r="I19" s="80"/>
      <c r="J19" s="110"/>
      <c r="K19" s="110"/>
      <c r="L19" s="110"/>
      <c r="M19" s="126"/>
      <c r="N19" s="127"/>
      <c r="O19" s="108">
        <f>SUM(E19:N19)</f>
        <v>0</v>
      </c>
      <c r="P19" s="95"/>
    </row>
    <row r="20" spans="1:16" ht="17.25" customHeight="1" thickBot="1" x14ac:dyDescent="0.25">
      <c r="A20" s="250" t="s">
        <v>5</v>
      </c>
      <c r="B20" s="251"/>
      <c r="C20" s="252"/>
      <c r="D20" s="24"/>
      <c r="E20" s="110"/>
      <c r="F20" s="110"/>
      <c r="G20" s="110"/>
      <c r="H20" s="80"/>
      <c r="I20" s="80"/>
      <c r="J20" s="110"/>
      <c r="K20" s="110"/>
      <c r="L20" s="110"/>
      <c r="M20" s="122"/>
      <c r="N20" s="123"/>
      <c r="O20" s="108">
        <f>SUM(E20:N20)</f>
        <v>0</v>
      </c>
      <c r="P20" s="95"/>
    </row>
    <row r="21" spans="1:16" ht="24.75" customHeight="1" thickBot="1" x14ac:dyDescent="0.25">
      <c r="A21" s="250" t="s">
        <v>31</v>
      </c>
      <c r="B21" s="251"/>
      <c r="C21" s="252"/>
      <c r="D21" s="24"/>
      <c r="E21" s="110"/>
      <c r="F21" s="110"/>
      <c r="G21" s="110"/>
      <c r="H21" s="80"/>
      <c r="I21" s="80"/>
      <c r="J21" s="110"/>
      <c r="K21" s="110"/>
      <c r="L21" s="110"/>
      <c r="M21" s="119"/>
      <c r="N21" s="120"/>
      <c r="O21" s="108">
        <f>SUM(E21:N21)</f>
        <v>0</v>
      </c>
      <c r="P21" s="95"/>
    </row>
    <row r="22" spans="1:16" ht="24.75" customHeight="1" thickBot="1" x14ac:dyDescent="0.25">
      <c r="A22" s="294" t="s">
        <v>32</v>
      </c>
      <c r="B22" s="295"/>
      <c r="C22" s="296"/>
      <c r="D22" s="25"/>
      <c r="E22" s="57"/>
      <c r="F22" s="112"/>
      <c r="G22" s="202"/>
      <c r="H22" s="202"/>
      <c r="I22" s="202"/>
      <c r="J22" s="112"/>
      <c r="K22" s="112"/>
      <c r="L22" s="124"/>
      <c r="M22" s="124"/>
      <c r="N22" s="100"/>
      <c r="O22" s="109"/>
      <c r="P22" s="95"/>
    </row>
    <row r="23" spans="1:16" ht="24.75" customHeight="1" thickBot="1" x14ac:dyDescent="0.25">
      <c r="A23" s="8" t="s">
        <v>33</v>
      </c>
      <c r="B23" s="33" t="s">
        <v>28</v>
      </c>
      <c r="C23" s="9"/>
      <c r="D23" s="24"/>
      <c r="E23" s="110"/>
      <c r="F23" s="110"/>
      <c r="G23" s="110"/>
      <c r="H23" s="80"/>
      <c r="I23" s="80"/>
      <c r="J23" s="110"/>
      <c r="K23" s="110"/>
      <c r="L23" s="110"/>
      <c r="M23" s="110"/>
      <c r="N23" s="123"/>
      <c r="O23" s="108">
        <f t="shared" ref="O23:O28" si="2">SUM(E23:N23)</f>
        <v>0</v>
      </c>
      <c r="P23" s="95"/>
    </row>
    <row r="24" spans="1:16" ht="24.75" customHeight="1" thickBot="1" x14ac:dyDescent="0.25">
      <c r="A24" s="8" t="s">
        <v>35</v>
      </c>
      <c r="B24" s="33" t="s">
        <v>21</v>
      </c>
      <c r="C24" s="9"/>
      <c r="D24" s="24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08">
        <f t="shared" si="2"/>
        <v>0</v>
      </c>
      <c r="P24" s="95"/>
    </row>
    <row r="25" spans="1:16" ht="16.5" customHeight="1" thickBot="1" x14ac:dyDescent="0.25">
      <c r="A25" s="8" t="s">
        <v>36</v>
      </c>
      <c r="B25" s="33" t="s">
        <v>22</v>
      </c>
      <c r="C25" s="9"/>
      <c r="D25" s="24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08">
        <f t="shared" si="2"/>
        <v>0</v>
      </c>
      <c r="P25" s="95"/>
    </row>
    <row r="26" spans="1:16" ht="19.5" customHeight="1" thickBot="1" x14ac:dyDescent="0.25">
      <c r="A26" s="297" t="s">
        <v>15</v>
      </c>
      <c r="B26" s="298"/>
      <c r="C26" s="299"/>
      <c r="D26" s="24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08">
        <f t="shared" si="2"/>
        <v>0</v>
      </c>
      <c r="P26" s="95"/>
    </row>
    <row r="27" spans="1:16" ht="27.75" customHeight="1" thickBot="1" x14ac:dyDescent="0.25">
      <c r="A27" s="250" t="s">
        <v>16</v>
      </c>
      <c r="B27" s="251"/>
      <c r="C27" s="252"/>
      <c r="D27" s="90"/>
      <c r="E27" s="220"/>
      <c r="F27" s="220"/>
      <c r="G27" s="220"/>
      <c r="H27" s="221"/>
      <c r="I27" s="221"/>
      <c r="J27" s="220"/>
      <c r="K27" s="220"/>
      <c r="L27" s="220"/>
      <c r="M27" s="220"/>
      <c r="N27" s="220"/>
      <c r="O27" s="108">
        <f t="shared" si="2"/>
        <v>0</v>
      </c>
      <c r="P27" s="95"/>
    </row>
    <row r="28" spans="1:16" ht="37.5" customHeight="1" thickBot="1" x14ac:dyDescent="0.25">
      <c r="A28" s="300" t="s">
        <v>29</v>
      </c>
      <c r="B28" s="301"/>
      <c r="C28" s="302"/>
      <c r="D28" s="26"/>
      <c r="E28" s="113"/>
      <c r="F28" s="220"/>
      <c r="G28" s="113"/>
      <c r="H28" s="189"/>
      <c r="I28" s="189"/>
      <c r="J28" s="113"/>
      <c r="K28" s="113"/>
      <c r="L28" s="113"/>
      <c r="M28" s="113"/>
      <c r="N28" s="113"/>
      <c r="O28" s="108">
        <f t="shared" si="2"/>
        <v>0</v>
      </c>
      <c r="P28" s="95"/>
    </row>
    <row r="29" spans="1:16" ht="51" customHeight="1" thickBot="1" x14ac:dyDescent="0.3">
      <c r="A29" s="5"/>
      <c r="B29" s="84" t="s">
        <v>89</v>
      </c>
      <c r="C29" s="6" t="s">
        <v>25</v>
      </c>
      <c r="D29" s="21">
        <f t="shared" ref="D29:O29" si="3">SUM(D19:D28)</f>
        <v>0</v>
      </c>
      <c r="E29" s="104">
        <f t="shared" si="3"/>
        <v>0</v>
      </c>
      <c r="F29" s="21">
        <f t="shared" si="3"/>
        <v>0</v>
      </c>
      <c r="G29" s="21">
        <f t="shared" si="3"/>
        <v>0</v>
      </c>
      <c r="H29" s="104">
        <f t="shared" si="3"/>
        <v>0</v>
      </c>
      <c r="I29" s="21">
        <f t="shared" si="3"/>
        <v>0</v>
      </c>
      <c r="J29" s="104">
        <f t="shared" si="3"/>
        <v>0</v>
      </c>
      <c r="K29" s="21">
        <f t="shared" si="3"/>
        <v>0</v>
      </c>
      <c r="L29" s="104">
        <f t="shared" si="3"/>
        <v>0</v>
      </c>
      <c r="M29" s="97">
        <f t="shared" si="3"/>
        <v>0</v>
      </c>
      <c r="N29" s="105">
        <f t="shared" si="3"/>
        <v>0</v>
      </c>
      <c r="O29" s="106">
        <f t="shared" si="3"/>
        <v>0</v>
      </c>
      <c r="P29" s="98"/>
    </row>
    <row r="30" spans="1:16" ht="16.5" customHeight="1" thickBot="1" x14ac:dyDescent="0.25">
      <c r="A30" s="282" t="s">
        <v>6</v>
      </c>
      <c r="B30" s="283"/>
      <c r="C30" s="284"/>
      <c r="D30" s="27"/>
      <c r="E30" s="28"/>
      <c r="F30" s="29"/>
      <c r="G30" s="28"/>
      <c r="H30" s="29"/>
      <c r="I30" s="28"/>
      <c r="J30" s="29"/>
      <c r="K30" s="28"/>
      <c r="L30" s="208"/>
      <c r="M30" s="209"/>
      <c r="N30" s="210"/>
      <c r="O30" s="103"/>
      <c r="P30" s="96"/>
    </row>
    <row r="31" spans="1:16" ht="18" customHeight="1" thickBot="1" x14ac:dyDescent="0.25">
      <c r="A31" s="285" t="s">
        <v>61</v>
      </c>
      <c r="B31" s="286"/>
      <c r="C31" s="287"/>
      <c r="D31" s="27"/>
      <c r="E31" s="28"/>
      <c r="F31" s="49"/>
      <c r="G31" s="48"/>
      <c r="H31" s="49"/>
      <c r="I31" s="48"/>
      <c r="J31" s="49"/>
      <c r="K31" s="48"/>
      <c r="L31" s="168"/>
      <c r="M31" s="211"/>
      <c r="N31" s="207"/>
      <c r="O31" s="103"/>
      <c r="P31" s="95"/>
    </row>
    <row r="32" spans="1:16" ht="17.25" customHeight="1" thickBot="1" x14ac:dyDescent="0.25">
      <c r="A32" s="31" t="s">
        <v>33</v>
      </c>
      <c r="B32" s="32" t="s">
        <v>46</v>
      </c>
      <c r="C32" s="11"/>
      <c r="D32" s="13"/>
      <c r="E32" s="110"/>
      <c r="F32" s="110"/>
      <c r="G32" s="111"/>
      <c r="H32" s="117"/>
      <c r="I32" s="117"/>
      <c r="J32" s="111"/>
      <c r="K32" s="111"/>
      <c r="L32" s="118"/>
      <c r="M32" s="118"/>
      <c r="N32" s="118"/>
      <c r="O32" s="108">
        <f t="shared" ref="O32:O38" si="4">SUM(E32:N32)</f>
        <v>0</v>
      </c>
      <c r="P32" s="95"/>
    </row>
    <row r="33" spans="1:16" ht="19.5" customHeight="1" thickBot="1" x14ac:dyDescent="0.25">
      <c r="A33" s="31" t="s">
        <v>35</v>
      </c>
      <c r="B33" s="32" t="s">
        <v>65</v>
      </c>
      <c r="C33" s="11"/>
      <c r="D33" s="13"/>
      <c r="E33" s="110"/>
      <c r="F33" s="110"/>
      <c r="G33" s="111"/>
      <c r="H33" s="117"/>
      <c r="I33" s="117"/>
      <c r="J33" s="111"/>
      <c r="K33" s="111"/>
      <c r="L33" s="119"/>
      <c r="M33" s="119"/>
      <c r="N33" s="119"/>
      <c r="O33" s="108">
        <f t="shared" si="4"/>
        <v>0</v>
      </c>
      <c r="P33" s="95"/>
    </row>
    <row r="34" spans="1:16" ht="18" customHeight="1" thickBot="1" x14ac:dyDescent="0.25">
      <c r="A34" s="31" t="s">
        <v>36</v>
      </c>
      <c r="B34" s="32" t="s">
        <v>66</v>
      </c>
      <c r="C34" s="11"/>
      <c r="D34" s="13"/>
      <c r="E34" s="110"/>
      <c r="F34" s="110"/>
      <c r="G34" s="111"/>
      <c r="H34" s="117"/>
      <c r="I34" s="117"/>
      <c r="J34" s="111"/>
      <c r="K34" s="111"/>
      <c r="L34" s="119"/>
      <c r="M34" s="119"/>
      <c r="N34" s="119"/>
      <c r="O34" s="108">
        <f t="shared" si="4"/>
        <v>0</v>
      </c>
      <c r="P34" s="95"/>
    </row>
    <row r="35" spans="1:16" ht="17.25" customHeight="1" thickBot="1" x14ac:dyDescent="0.25">
      <c r="A35" s="31" t="s">
        <v>37</v>
      </c>
      <c r="B35" s="32" t="s">
        <v>67</v>
      </c>
      <c r="C35" s="11"/>
      <c r="D35" s="12"/>
      <c r="E35" s="110"/>
      <c r="F35" s="110"/>
      <c r="G35" s="111"/>
      <c r="H35" s="117"/>
      <c r="I35" s="117"/>
      <c r="J35" s="111"/>
      <c r="K35" s="111"/>
      <c r="L35" s="119"/>
      <c r="M35" s="119"/>
      <c r="N35" s="119"/>
      <c r="O35" s="108">
        <f t="shared" si="4"/>
        <v>0</v>
      </c>
      <c r="P35" s="95"/>
    </row>
    <row r="36" spans="1:16" ht="26.25" customHeight="1" thickBot="1" x14ac:dyDescent="0.25">
      <c r="A36" s="224" t="s">
        <v>68</v>
      </c>
      <c r="B36" s="225"/>
      <c r="C36" s="226"/>
      <c r="D36" s="34"/>
      <c r="E36" s="160"/>
      <c r="F36" s="160"/>
      <c r="G36" s="115"/>
      <c r="H36" s="115"/>
      <c r="I36" s="115"/>
      <c r="J36" s="115"/>
      <c r="K36" s="115"/>
      <c r="L36" s="121"/>
      <c r="M36" s="121"/>
      <c r="N36" s="121"/>
      <c r="O36" s="108">
        <f t="shared" si="4"/>
        <v>0</v>
      </c>
      <c r="P36" s="99" t="s">
        <v>95</v>
      </c>
    </row>
    <row r="37" spans="1:16" ht="28.5" customHeight="1" thickBot="1" x14ac:dyDescent="0.25">
      <c r="A37" s="224" t="s">
        <v>69</v>
      </c>
      <c r="B37" s="225"/>
      <c r="C37" s="226"/>
      <c r="D37" s="34"/>
      <c r="E37" s="160"/>
      <c r="F37" s="114"/>
      <c r="G37" s="115"/>
      <c r="H37" s="115"/>
      <c r="I37" s="115"/>
      <c r="J37" s="115"/>
      <c r="K37" s="114"/>
      <c r="L37" s="121"/>
      <c r="M37" s="121"/>
      <c r="N37" s="121"/>
      <c r="O37" s="108">
        <f t="shared" si="4"/>
        <v>0</v>
      </c>
      <c r="P37" s="99" t="s">
        <v>95</v>
      </c>
    </row>
    <row r="38" spans="1:16" ht="28.5" customHeight="1" thickBot="1" x14ac:dyDescent="0.25">
      <c r="A38" s="280" t="s">
        <v>70</v>
      </c>
      <c r="B38" s="238"/>
      <c r="C38" s="281"/>
      <c r="D38" s="12"/>
      <c r="E38" s="110"/>
      <c r="F38" s="111"/>
      <c r="G38" s="111"/>
      <c r="H38" s="117"/>
      <c r="I38" s="164"/>
      <c r="J38" s="111"/>
      <c r="K38" s="111"/>
      <c r="L38" s="122"/>
      <c r="M38" s="122"/>
      <c r="N38" s="122"/>
      <c r="O38" s="108">
        <f t="shared" si="4"/>
        <v>0</v>
      </c>
      <c r="P38" s="95"/>
    </row>
    <row r="39" spans="1:16" ht="28.5" customHeight="1" thickBot="1" x14ac:dyDescent="0.25">
      <c r="A39" s="290" t="s">
        <v>71</v>
      </c>
      <c r="B39" s="291"/>
      <c r="C39" s="292"/>
      <c r="D39" s="35"/>
      <c r="E39" s="161"/>
      <c r="F39" s="161"/>
      <c r="G39" s="195"/>
      <c r="H39" s="195"/>
      <c r="I39" s="195"/>
      <c r="J39" s="161"/>
      <c r="K39" s="161"/>
      <c r="L39" s="124"/>
      <c r="M39" s="124"/>
      <c r="N39" s="100"/>
      <c r="O39" s="100"/>
      <c r="P39" s="138"/>
    </row>
    <row r="40" spans="1:16" ht="28.5" customHeight="1" thickBot="1" x14ac:dyDescent="0.25">
      <c r="A40" s="36" t="s">
        <v>33</v>
      </c>
      <c r="B40" s="293" t="s">
        <v>53</v>
      </c>
      <c r="C40" s="293"/>
      <c r="D40" s="34"/>
      <c r="E40" s="160"/>
      <c r="F40" s="116"/>
      <c r="G40" s="115"/>
      <c r="H40" s="115"/>
      <c r="I40" s="201"/>
      <c r="J40" s="115"/>
      <c r="K40" s="114"/>
      <c r="L40" s="121"/>
      <c r="M40" s="121"/>
      <c r="N40" s="121"/>
      <c r="O40" s="203">
        <f t="shared" ref="O40:O46" si="5">SUM(E40:N40)</f>
        <v>0</v>
      </c>
      <c r="P40" s="99" t="s">
        <v>95</v>
      </c>
    </row>
    <row r="41" spans="1:16" ht="42.75" customHeight="1" thickBot="1" x14ac:dyDescent="0.25">
      <c r="A41" s="36" t="s">
        <v>35</v>
      </c>
      <c r="B41" s="303" t="s">
        <v>54</v>
      </c>
      <c r="C41" s="303"/>
      <c r="D41" s="37"/>
      <c r="E41" s="160"/>
      <c r="F41" s="116"/>
      <c r="G41" s="115"/>
      <c r="H41" s="115"/>
      <c r="I41" s="201"/>
      <c r="J41" s="115"/>
      <c r="K41" s="114"/>
      <c r="L41" s="121"/>
      <c r="M41" s="121"/>
      <c r="N41" s="121"/>
      <c r="O41" s="108">
        <f t="shared" si="5"/>
        <v>0</v>
      </c>
      <c r="P41" s="99" t="s">
        <v>95</v>
      </c>
    </row>
    <row r="42" spans="1:16" ht="28.5" customHeight="1" thickBot="1" x14ac:dyDescent="0.25">
      <c r="A42" s="314" t="s">
        <v>36</v>
      </c>
      <c r="B42" s="304" t="s">
        <v>55</v>
      </c>
      <c r="C42" s="305"/>
      <c r="D42" s="38"/>
      <c r="E42" s="162"/>
      <c r="F42" s="111"/>
      <c r="G42" s="111"/>
      <c r="H42" s="117"/>
      <c r="I42" s="117"/>
      <c r="J42" s="111"/>
      <c r="K42" s="111"/>
      <c r="L42" s="51"/>
      <c r="M42" s="51"/>
      <c r="N42" s="51"/>
      <c r="O42" s="108">
        <f t="shared" si="5"/>
        <v>0</v>
      </c>
      <c r="P42" s="95"/>
    </row>
    <row r="43" spans="1:16" ht="28.5" customHeight="1" thickBot="1" x14ac:dyDescent="0.25">
      <c r="A43" s="315"/>
      <c r="B43" s="222" t="s">
        <v>56</v>
      </c>
      <c r="C43" s="223"/>
      <c r="D43" s="40"/>
      <c r="E43" s="217"/>
      <c r="F43" s="218"/>
      <c r="G43" s="195"/>
      <c r="H43" s="195"/>
      <c r="I43" s="195"/>
      <c r="J43" s="195"/>
      <c r="K43" s="195"/>
      <c r="L43" s="141"/>
      <c r="M43" s="141"/>
      <c r="N43" s="141"/>
      <c r="O43" s="143"/>
      <c r="P43" s="95"/>
    </row>
    <row r="44" spans="1:16" ht="28.5" customHeight="1" thickBot="1" x14ac:dyDescent="0.25">
      <c r="A44" s="316"/>
      <c r="B44" s="317" t="s">
        <v>57</v>
      </c>
      <c r="C44" s="318"/>
      <c r="D44" s="42"/>
      <c r="E44" s="110"/>
      <c r="F44" s="163"/>
      <c r="G44" s="111"/>
      <c r="H44" s="117"/>
      <c r="I44" s="117"/>
      <c r="J44" s="111"/>
      <c r="K44" s="111"/>
      <c r="L44" s="122"/>
      <c r="M44" s="122"/>
      <c r="N44" s="122"/>
      <c r="O44" s="108">
        <f t="shared" si="5"/>
        <v>0</v>
      </c>
      <c r="P44" s="95"/>
    </row>
    <row r="45" spans="1:16" ht="26.25" customHeight="1" thickBot="1" x14ac:dyDescent="0.25">
      <c r="A45" s="44" t="s">
        <v>37</v>
      </c>
      <c r="B45" s="317" t="s">
        <v>58</v>
      </c>
      <c r="C45" s="317"/>
      <c r="D45" s="13"/>
      <c r="E45" s="163"/>
      <c r="F45" s="111"/>
      <c r="G45" s="111"/>
      <c r="H45" s="117"/>
      <c r="I45" s="117"/>
      <c r="J45" s="111"/>
      <c r="K45" s="164"/>
      <c r="L45" s="164"/>
      <c r="M45" s="117"/>
      <c r="N45" s="164"/>
      <c r="O45" s="108">
        <f t="shared" si="5"/>
        <v>0</v>
      </c>
      <c r="P45" s="95"/>
    </row>
    <row r="46" spans="1:16" ht="49.5" customHeight="1" thickBot="1" x14ac:dyDescent="0.25">
      <c r="A46" s="309" t="s">
        <v>72</v>
      </c>
      <c r="B46" s="310"/>
      <c r="C46" s="311"/>
      <c r="D46" s="45"/>
      <c r="E46" s="80"/>
      <c r="F46" s="163"/>
      <c r="G46" s="163"/>
      <c r="H46" s="117"/>
      <c r="I46" s="164"/>
      <c r="J46" s="117"/>
      <c r="K46" s="117"/>
      <c r="L46" s="125"/>
      <c r="M46" s="125"/>
      <c r="N46" s="125"/>
      <c r="O46" s="108">
        <f t="shared" si="5"/>
        <v>0</v>
      </c>
      <c r="P46" s="101"/>
    </row>
    <row r="47" spans="1:16" ht="53.25" customHeight="1" thickBot="1" x14ac:dyDescent="0.3">
      <c r="A47" s="147"/>
      <c r="B47" s="148" t="s">
        <v>89</v>
      </c>
      <c r="C47" s="6" t="s">
        <v>26</v>
      </c>
      <c r="D47" s="46">
        <f>SUM(D31:D46)</f>
        <v>0</v>
      </c>
      <c r="E47" s="21">
        <f t="shared" ref="E47:O47" si="6">SUM(E32:E46)</f>
        <v>0</v>
      </c>
      <c r="F47" s="21">
        <f t="shared" si="6"/>
        <v>0</v>
      </c>
      <c r="G47" s="21">
        <f t="shared" si="6"/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1">
        <f t="shared" si="6"/>
        <v>0</v>
      </c>
      <c r="L47" s="21">
        <f t="shared" si="6"/>
        <v>0</v>
      </c>
      <c r="M47" s="21">
        <f t="shared" si="6"/>
        <v>0</v>
      </c>
      <c r="N47" s="21">
        <f t="shared" si="6"/>
        <v>0</v>
      </c>
      <c r="O47" s="149">
        <f t="shared" si="6"/>
        <v>0</v>
      </c>
      <c r="P47" s="102"/>
    </row>
    <row r="48" spans="1:16" ht="19.5" customHeight="1" thickBot="1" x14ac:dyDescent="0.3">
      <c r="A48" s="306" t="s">
        <v>7</v>
      </c>
      <c r="B48" s="307"/>
      <c r="C48" s="308"/>
      <c r="D48" s="47"/>
      <c r="E48" s="139"/>
      <c r="F48" s="130"/>
      <c r="G48" s="131"/>
      <c r="H48" s="131"/>
      <c r="I48" s="131"/>
      <c r="J48" s="131"/>
      <c r="K48" s="131"/>
      <c r="L48" s="212"/>
      <c r="M48" s="212"/>
      <c r="N48" s="213"/>
      <c r="O48" s="129"/>
      <c r="P48" s="96"/>
    </row>
    <row r="49" spans="1:16" ht="22.5" customHeight="1" thickBot="1" x14ac:dyDescent="0.25">
      <c r="A49" s="232" t="s">
        <v>73</v>
      </c>
      <c r="B49" s="233"/>
      <c r="C49" s="234"/>
      <c r="D49" s="12"/>
      <c r="E49" s="85"/>
      <c r="F49" s="87"/>
      <c r="G49" s="87"/>
      <c r="H49" s="190"/>
      <c r="I49" s="190"/>
      <c r="J49" s="165"/>
      <c r="K49" s="165"/>
      <c r="L49" s="165"/>
      <c r="M49" s="135"/>
      <c r="N49" s="135"/>
      <c r="O49" s="108">
        <f>SUM(E49:N49)</f>
        <v>0</v>
      </c>
      <c r="P49" s="96"/>
    </row>
    <row r="50" spans="1:16" ht="24" customHeight="1" thickBot="1" x14ac:dyDescent="0.25">
      <c r="A50" s="232" t="s">
        <v>74</v>
      </c>
      <c r="B50" s="233"/>
      <c r="C50" s="234"/>
      <c r="D50" s="12"/>
      <c r="E50" s="85"/>
      <c r="F50" s="87"/>
      <c r="G50" s="87"/>
      <c r="H50" s="190"/>
      <c r="I50" s="190"/>
      <c r="J50" s="165"/>
      <c r="K50" s="165"/>
      <c r="L50" s="165"/>
      <c r="M50" s="119"/>
      <c r="N50" s="119"/>
      <c r="O50" s="108">
        <f>SUM(E50:N50)</f>
        <v>0</v>
      </c>
      <c r="P50" s="95"/>
    </row>
    <row r="51" spans="1:16" ht="30.75" customHeight="1" thickBot="1" x14ac:dyDescent="0.25">
      <c r="A51" s="265" t="s">
        <v>75</v>
      </c>
      <c r="B51" s="266"/>
      <c r="C51" s="267"/>
      <c r="D51" s="12"/>
      <c r="E51" s="107"/>
      <c r="F51" s="166"/>
      <c r="G51" s="166"/>
      <c r="H51" s="166"/>
      <c r="I51" s="167"/>
      <c r="J51" s="167"/>
      <c r="K51" s="167"/>
      <c r="L51" s="167"/>
      <c r="M51" s="132"/>
      <c r="N51" s="132"/>
      <c r="O51" s="108">
        <f>SUM(E51:N51)</f>
        <v>0</v>
      </c>
      <c r="P51" s="99" t="s">
        <v>95</v>
      </c>
    </row>
    <row r="52" spans="1:16" s="73" customFormat="1" ht="30.75" customHeight="1" thickBot="1" x14ac:dyDescent="0.25">
      <c r="A52" s="265" t="s">
        <v>76</v>
      </c>
      <c r="B52" s="266"/>
      <c r="C52" s="267"/>
      <c r="D52" s="12"/>
      <c r="E52" s="107"/>
      <c r="F52" s="166"/>
      <c r="G52" s="166"/>
      <c r="H52" s="166"/>
      <c r="I52" s="137"/>
      <c r="J52" s="137"/>
      <c r="K52" s="137"/>
      <c r="L52" s="137"/>
      <c r="M52" s="133"/>
      <c r="N52" s="133"/>
      <c r="O52" s="108">
        <f>SUM(E52:N52)</f>
        <v>0</v>
      </c>
      <c r="P52" s="99" t="s">
        <v>95</v>
      </c>
    </row>
    <row r="53" spans="1:16" ht="18" customHeight="1" thickBot="1" x14ac:dyDescent="0.25">
      <c r="A53" s="232" t="s">
        <v>77</v>
      </c>
      <c r="B53" s="233"/>
      <c r="C53" s="234"/>
      <c r="D53" s="12"/>
      <c r="E53" s="86"/>
      <c r="F53" s="86"/>
      <c r="G53" s="111"/>
      <c r="H53" s="136"/>
      <c r="I53" s="136"/>
      <c r="J53" s="51"/>
      <c r="K53" s="51"/>
      <c r="L53" s="51"/>
      <c r="M53" s="134"/>
      <c r="N53" s="134"/>
      <c r="O53" s="108">
        <f>SUM(E53:N53)</f>
        <v>0</v>
      </c>
      <c r="P53" s="99"/>
    </row>
    <row r="54" spans="1:16" ht="21" customHeight="1" thickBot="1" x14ac:dyDescent="0.25">
      <c r="A54" s="232" t="s">
        <v>78</v>
      </c>
      <c r="B54" s="233"/>
      <c r="C54" s="234"/>
      <c r="D54" s="140"/>
      <c r="E54" s="52"/>
      <c r="F54" s="53"/>
      <c r="G54" s="198"/>
      <c r="H54" s="199"/>
      <c r="I54" s="198"/>
      <c r="J54" s="53"/>
      <c r="K54" s="54"/>
      <c r="L54" s="141"/>
      <c r="M54" s="142"/>
      <c r="N54" s="142"/>
      <c r="O54" s="143"/>
      <c r="P54" s="95"/>
    </row>
    <row r="55" spans="1:16" s="73" customFormat="1" ht="29.25" customHeight="1" thickBot="1" x14ac:dyDescent="0.25">
      <c r="A55" s="265" t="s">
        <v>79</v>
      </c>
      <c r="B55" s="266"/>
      <c r="C55" s="267"/>
      <c r="D55" s="13"/>
      <c r="E55" s="107"/>
      <c r="F55" s="166"/>
      <c r="G55" s="115"/>
      <c r="H55" s="115"/>
      <c r="I55" s="115"/>
      <c r="J55" s="200"/>
      <c r="K55" s="200"/>
      <c r="L55" s="132"/>
      <c r="M55" s="132"/>
      <c r="N55" s="132"/>
      <c r="O55" s="108">
        <f>SUM(E55:N55)</f>
        <v>0</v>
      </c>
      <c r="P55" s="99" t="s">
        <v>95</v>
      </c>
    </row>
    <row r="56" spans="1:16" ht="12.75" customHeight="1" thickBot="1" x14ac:dyDescent="0.25">
      <c r="A56" s="232" t="s">
        <v>80</v>
      </c>
      <c r="B56" s="233"/>
      <c r="C56" s="234"/>
      <c r="D56" s="13"/>
      <c r="E56" s="86"/>
      <c r="F56" s="86"/>
      <c r="G56" s="86"/>
      <c r="H56" s="192"/>
      <c r="I56" s="192"/>
      <c r="J56" s="86"/>
      <c r="K56" s="86"/>
      <c r="L56" s="51"/>
      <c r="M56" s="86"/>
      <c r="N56" s="86"/>
      <c r="O56" s="108">
        <f>SUM(E56:N56)</f>
        <v>0</v>
      </c>
      <c r="P56" s="99"/>
    </row>
    <row r="57" spans="1:16" ht="12.75" customHeight="1" thickBot="1" x14ac:dyDescent="0.25">
      <c r="A57" s="288" t="s">
        <v>81</v>
      </c>
      <c r="B57" s="269"/>
      <c r="C57" s="289"/>
      <c r="D57" s="12"/>
      <c r="E57" s="86"/>
      <c r="F57" s="86"/>
      <c r="G57" s="89"/>
      <c r="H57" s="193"/>
      <c r="I57" s="193"/>
      <c r="J57" s="51"/>
      <c r="K57" s="165"/>
      <c r="L57" s="86"/>
      <c r="M57" s="89"/>
      <c r="N57" s="86"/>
      <c r="O57" s="108">
        <f>SUM(E57:N57)</f>
        <v>0</v>
      </c>
      <c r="P57" s="95"/>
    </row>
    <row r="58" spans="1:16" ht="13.5" customHeight="1" thickBot="1" x14ac:dyDescent="0.25">
      <c r="A58" s="253" t="s">
        <v>82</v>
      </c>
      <c r="B58" s="254"/>
      <c r="C58" s="255"/>
      <c r="D58" s="55"/>
      <c r="E58" s="88"/>
      <c r="F58" s="86"/>
      <c r="G58" s="89"/>
      <c r="H58" s="193"/>
      <c r="I58" s="193"/>
      <c r="J58" s="89"/>
      <c r="K58" s="89"/>
      <c r="L58" s="89"/>
      <c r="M58" s="89"/>
      <c r="N58" s="89"/>
      <c r="O58" s="108">
        <f>SUM(E58:N58)</f>
        <v>0</v>
      </c>
      <c r="P58" s="95"/>
    </row>
    <row r="59" spans="1:16" ht="18.75" customHeight="1" thickBot="1" x14ac:dyDescent="0.25">
      <c r="A59" s="232" t="s">
        <v>90</v>
      </c>
      <c r="B59" s="233"/>
      <c r="C59" s="234"/>
      <c r="D59" s="140"/>
      <c r="E59" s="47"/>
      <c r="F59" s="168"/>
      <c r="G59" s="196"/>
      <c r="H59" s="197"/>
      <c r="I59" s="196"/>
      <c r="J59" s="168"/>
      <c r="K59" s="169"/>
      <c r="L59" s="144"/>
      <c r="M59" s="144"/>
      <c r="N59" s="144"/>
      <c r="O59" s="143"/>
      <c r="P59" s="95"/>
    </row>
    <row r="60" spans="1:16" ht="13.5" customHeight="1" thickBot="1" x14ac:dyDescent="0.25">
      <c r="A60" s="232" t="s">
        <v>9</v>
      </c>
      <c r="B60" s="233"/>
      <c r="C60" s="234"/>
      <c r="D60" s="13"/>
      <c r="E60" s="110"/>
      <c r="F60" s="111"/>
      <c r="G60" s="111"/>
      <c r="H60" s="117"/>
      <c r="I60" s="117"/>
      <c r="J60" s="111"/>
      <c r="K60" s="111"/>
      <c r="L60" s="135"/>
      <c r="M60" s="135"/>
      <c r="N60" s="135"/>
      <c r="O60" s="108">
        <f>SUM(E60:N60)</f>
        <v>0</v>
      </c>
      <c r="P60" s="98"/>
    </row>
    <row r="61" spans="1:16" ht="27" customHeight="1" thickBot="1" x14ac:dyDescent="0.25">
      <c r="A61" s="265" t="s">
        <v>60</v>
      </c>
      <c r="B61" s="266"/>
      <c r="C61" s="267"/>
      <c r="D61" s="13"/>
      <c r="E61" s="170"/>
      <c r="F61" s="115"/>
      <c r="G61" s="115"/>
      <c r="H61" s="115"/>
      <c r="I61" s="166"/>
      <c r="J61" s="166"/>
      <c r="K61" s="166"/>
      <c r="L61" s="166"/>
      <c r="M61" s="166"/>
      <c r="N61" s="166"/>
      <c r="O61" s="108">
        <f>SUM(E61:N61)</f>
        <v>0</v>
      </c>
      <c r="P61" s="99" t="s">
        <v>95</v>
      </c>
    </row>
    <row r="62" spans="1:16" ht="30.75" customHeight="1" thickBot="1" x14ac:dyDescent="0.25">
      <c r="A62" s="265" t="s">
        <v>30</v>
      </c>
      <c r="B62" s="266"/>
      <c r="C62" s="267"/>
      <c r="D62" s="12"/>
      <c r="E62" s="170"/>
      <c r="F62" s="115"/>
      <c r="G62" s="115"/>
      <c r="H62" s="115"/>
      <c r="I62" s="166"/>
      <c r="J62" s="166"/>
      <c r="K62" s="166"/>
      <c r="L62" s="166"/>
      <c r="M62" s="166"/>
      <c r="N62" s="166"/>
      <c r="O62" s="108">
        <f>SUM(E62:N62)</f>
        <v>0</v>
      </c>
      <c r="P62" s="99" t="s">
        <v>95</v>
      </c>
    </row>
    <row r="63" spans="1:16" ht="31.5" customHeight="1" thickBot="1" x14ac:dyDescent="0.25">
      <c r="A63" s="232" t="s">
        <v>85</v>
      </c>
      <c r="B63" s="233"/>
      <c r="C63" s="234"/>
      <c r="D63" s="12"/>
      <c r="E63" s="110"/>
      <c r="F63" s="111"/>
      <c r="G63" s="111"/>
      <c r="H63" s="117"/>
      <c r="I63" s="171"/>
      <c r="J63" s="171"/>
      <c r="K63" s="171"/>
      <c r="L63" s="171"/>
      <c r="M63" s="171"/>
      <c r="N63" s="171"/>
      <c r="O63" s="108">
        <f>SUM(E63:N63)</f>
        <v>0</v>
      </c>
      <c r="P63" s="95"/>
    </row>
    <row r="64" spans="1:16" ht="38.25" customHeight="1" thickBot="1" x14ac:dyDescent="0.25">
      <c r="A64" s="145" t="s">
        <v>86</v>
      </c>
      <c r="B64" s="227" t="s">
        <v>52</v>
      </c>
      <c r="C64" s="228"/>
      <c r="D64" s="228"/>
      <c r="E64" s="161"/>
      <c r="F64" s="161"/>
      <c r="G64" s="195"/>
      <c r="H64" s="195"/>
      <c r="I64" s="195"/>
      <c r="J64" s="161"/>
      <c r="K64" s="161"/>
      <c r="L64" s="142"/>
      <c r="M64" s="142"/>
      <c r="N64" s="142"/>
      <c r="O64" s="143"/>
      <c r="P64" s="95"/>
    </row>
    <row r="65" spans="1:16" ht="29.25" customHeight="1" thickBot="1" x14ac:dyDescent="0.25">
      <c r="A65" s="41" t="s">
        <v>33</v>
      </c>
      <c r="B65" s="238" t="s">
        <v>48</v>
      </c>
      <c r="C65" s="238"/>
      <c r="D65" s="18"/>
      <c r="E65" s="171"/>
      <c r="F65" s="80"/>
      <c r="G65" s="117"/>
      <c r="H65" s="171"/>
      <c r="I65" s="171"/>
      <c r="J65" s="171"/>
      <c r="K65" s="171"/>
      <c r="L65" s="171"/>
      <c r="M65" s="171"/>
      <c r="N65" s="171"/>
      <c r="O65" s="108">
        <f t="shared" ref="O65:O77" si="7">SUM(E65:N65)</f>
        <v>0</v>
      </c>
      <c r="P65" s="95"/>
    </row>
    <row r="66" spans="1:16" ht="29.25" customHeight="1" thickBot="1" x14ac:dyDescent="0.25">
      <c r="A66" s="41" t="s">
        <v>35</v>
      </c>
      <c r="B66" s="238" t="s">
        <v>49</v>
      </c>
      <c r="C66" s="238"/>
      <c r="D66" s="18"/>
      <c r="E66" s="80"/>
      <c r="F66" s="171"/>
      <c r="G66" s="171"/>
      <c r="H66" s="117"/>
      <c r="I66" s="117"/>
      <c r="J66" s="117"/>
      <c r="K66" s="117"/>
      <c r="L66" s="128"/>
      <c r="M66" s="128"/>
      <c r="N66" s="128"/>
      <c r="O66" s="108">
        <f t="shared" si="7"/>
        <v>0</v>
      </c>
      <c r="P66" s="95"/>
    </row>
    <row r="67" spans="1:16" ht="29.25" customHeight="1" thickBot="1" x14ac:dyDescent="0.25">
      <c r="A67" s="41" t="s">
        <v>36</v>
      </c>
      <c r="B67" s="238" t="s">
        <v>50</v>
      </c>
      <c r="C67" s="238"/>
      <c r="D67" s="18"/>
      <c r="E67" s="80"/>
      <c r="F67" s="80"/>
      <c r="G67" s="117"/>
      <c r="H67" s="117"/>
      <c r="I67" s="117"/>
      <c r="J67" s="117"/>
      <c r="K67" s="117"/>
      <c r="L67" s="128"/>
      <c r="M67" s="128"/>
      <c r="N67" s="128"/>
      <c r="O67" s="108">
        <f t="shared" si="7"/>
        <v>0</v>
      </c>
      <c r="P67" s="95"/>
    </row>
    <row r="68" spans="1:16" ht="28.5" customHeight="1" thickBot="1" x14ac:dyDescent="0.25">
      <c r="A68" s="31" t="s">
        <v>37</v>
      </c>
      <c r="B68" s="238" t="s">
        <v>51</v>
      </c>
      <c r="C68" s="238"/>
      <c r="D68" s="18"/>
      <c r="E68" s="110"/>
      <c r="F68" s="110"/>
      <c r="G68" s="111"/>
      <c r="H68" s="117"/>
      <c r="I68" s="117"/>
      <c r="J68" s="111"/>
      <c r="K68" s="111"/>
      <c r="L68" s="128"/>
      <c r="M68" s="128"/>
      <c r="N68" s="128"/>
      <c r="O68" s="108">
        <f t="shared" si="7"/>
        <v>0</v>
      </c>
      <c r="P68" s="95"/>
    </row>
    <row r="69" spans="1:16" ht="26.25" customHeight="1" thickBot="1" x14ac:dyDescent="0.25">
      <c r="A69" s="280" t="s">
        <v>83</v>
      </c>
      <c r="B69" s="238"/>
      <c r="C69" s="281"/>
      <c r="D69" s="12"/>
      <c r="E69" s="110"/>
      <c r="F69" s="110"/>
      <c r="G69" s="111"/>
      <c r="H69" s="117"/>
      <c r="I69" s="171"/>
      <c r="J69" s="111"/>
      <c r="K69" s="111"/>
      <c r="L69" s="119"/>
      <c r="M69" s="119"/>
      <c r="N69" s="119"/>
      <c r="O69" s="108">
        <f t="shared" si="7"/>
        <v>0</v>
      </c>
      <c r="P69" s="95"/>
    </row>
    <row r="70" spans="1:16" ht="26.25" customHeight="1" thickBot="1" x14ac:dyDescent="0.25">
      <c r="A70" s="146" t="s">
        <v>87</v>
      </c>
      <c r="B70" s="229" t="s">
        <v>88</v>
      </c>
      <c r="C70" s="230"/>
      <c r="D70" s="231"/>
      <c r="E70" s="194"/>
      <c r="F70" s="172"/>
      <c r="G70" s="172"/>
      <c r="H70" s="194"/>
      <c r="I70" s="194"/>
      <c r="J70" s="172"/>
      <c r="K70" s="172"/>
      <c r="L70" s="144"/>
      <c r="M70" s="144"/>
      <c r="N70" s="144"/>
      <c r="O70" s="143"/>
      <c r="P70" s="95"/>
    </row>
    <row r="71" spans="1:16" ht="31.5" customHeight="1" thickBot="1" x14ac:dyDescent="0.25">
      <c r="A71" s="265" t="s">
        <v>23</v>
      </c>
      <c r="B71" s="312"/>
      <c r="C71" s="313"/>
      <c r="D71" s="56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08">
        <f t="shared" ref="O71:O76" si="8">SUM(E71:N71)</f>
        <v>0</v>
      </c>
      <c r="P71" s="99" t="s">
        <v>95</v>
      </c>
    </row>
    <row r="72" spans="1:16" ht="33.75" customHeight="1" thickBot="1" x14ac:dyDescent="0.25">
      <c r="A72" s="265" t="s">
        <v>8</v>
      </c>
      <c r="B72" s="266"/>
      <c r="C72" s="267"/>
      <c r="D72" s="50"/>
      <c r="E72" s="170"/>
      <c r="F72" s="115"/>
      <c r="G72" s="115"/>
      <c r="H72" s="115"/>
      <c r="I72" s="115"/>
      <c r="J72" s="115"/>
      <c r="K72" s="115"/>
      <c r="L72" s="115"/>
      <c r="M72" s="115"/>
      <c r="N72" s="115"/>
      <c r="O72" s="108">
        <f t="shared" si="8"/>
        <v>0</v>
      </c>
      <c r="P72" s="99" t="s">
        <v>95</v>
      </c>
    </row>
    <row r="73" spans="1:16" ht="37.5" customHeight="1" thickBot="1" x14ac:dyDescent="0.25">
      <c r="A73" s="265" t="s">
        <v>19</v>
      </c>
      <c r="B73" s="266"/>
      <c r="C73" s="267"/>
      <c r="D73" s="13"/>
      <c r="E73" s="170"/>
      <c r="F73" s="115"/>
      <c r="G73" s="115"/>
      <c r="H73" s="115"/>
      <c r="I73" s="115"/>
      <c r="J73" s="115"/>
      <c r="K73" s="115"/>
      <c r="L73" s="115"/>
      <c r="M73" s="115"/>
      <c r="N73" s="115"/>
      <c r="O73" s="108">
        <f t="shared" si="8"/>
        <v>0</v>
      </c>
      <c r="P73" s="99" t="s">
        <v>95</v>
      </c>
    </row>
    <row r="74" spans="1:16" ht="36" customHeight="1" thickBot="1" x14ac:dyDescent="0.25">
      <c r="A74" s="265" t="s">
        <v>17</v>
      </c>
      <c r="B74" s="266"/>
      <c r="C74" s="267"/>
      <c r="D74" s="12"/>
      <c r="E74" s="170"/>
      <c r="F74" s="115"/>
      <c r="G74" s="115"/>
      <c r="H74" s="115"/>
      <c r="I74" s="115"/>
      <c r="J74" s="115"/>
      <c r="K74" s="115"/>
      <c r="L74" s="115"/>
      <c r="M74" s="115"/>
      <c r="N74" s="115"/>
      <c r="O74" s="108">
        <f t="shared" si="8"/>
        <v>0</v>
      </c>
      <c r="P74" s="99" t="s">
        <v>95</v>
      </c>
    </row>
    <row r="75" spans="1:16" ht="30.75" customHeight="1" thickBot="1" x14ac:dyDescent="0.25">
      <c r="A75" s="265" t="s">
        <v>59</v>
      </c>
      <c r="B75" s="266"/>
      <c r="C75" s="267"/>
      <c r="D75" s="12"/>
      <c r="E75" s="170"/>
      <c r="F75" s="115"/>
      <c r="G75" s="115"/>
      <c r="H75" s="115"/>
      <c r="I75" s="115"/>
      <c r="J75" s="115"/>
      <c r="K75" s="115"/>
      <c r="L75" s="115"/>
      <c r="M75" s="115"/>
      <c r="N75" s="115"/>
      <c r="O75" s="108">
        <f t="shared" si="8"/>
        <v>0</v>
      </c>
      <c r="P75" s="99" t="s">
        <v>95</v>
      </c>
    </row>
    <row r="76" spans="1:16" ht="39.75" customHeight="1" thickBot="1" x14ac:dyDescent="0.25">
      <c r="A76" s="265" t="s">
        <v>18</v>
      </c>
      <c r="B76" s="266"/>
      <c r="C76" s="267"/>
      <c r="D76" s="12"/>
      <c r="E76" s="170"/>
      <c r="F76" s="115"/>
      <c r="G76" s="115"/>
      <c r="H76" s="115"/>
      <c r="I76" s="115"/>
      <c r="J76" s="115"/>
      <c r="K76" s="115"/>
      <c r="L76" s="115"/>
      <c r="M76" s="115"/>
      <c r="N76" s="115"/>
      <c r="O76" s="108">
        <f t="shared" si="8"/>
        <v>0</v>
      </c>
      <c r="P76" s="99" t="s">
        <v>95</v>
      </c>
    </row>
    <row r="77" spans="1:16" ht="51.75" customHeight="1" thickBot="1" x14ac:dyDescent="0.25">
      <c r="A77" s="266" t="s">
        <v>84</v>
      </c>
      <c r="B77" s="266"/>
      <c r="C77" s="267"/>
      <c r="D77" s="12"/>
      <c r="E77" s="170"/>
      <c r="F77" s="115"/>
      <c r="G77" s="115"/>
      <c r="H77" s="115"/>
      <c r="I77" s="115"/>
      <c r="J77" s="115"/>
      <c r="K77" s="115"/>
      <c r="L77" s="115"/>
      <c r="M77" s="115"/>
      <c r="N77" s="115"/>
      <c r="O77" s="108">
        <f t="shared" si="7"/>
        <v>0</v>
      </c>
      <c r="P77" s="99" t="s">
        <v>95</v>
      </c>
    </row>
    <row r="78" spans="1:16" ht="50.25" customHeight="1" thickBot="1" x14ac:dyDescent="0.3">
      <c r="A78" s="147"/>
      <c r="B78" s="148" t="s">
        <v>89</v>
      </c>
      <c r="C78" s="6" t="s">
        <v>26</v>
      </c>
      <c r="D78" s="46">
        <f t="shared" ref="D78:O78" si="9">SUM(D49:D77)</f>
        <v>0</v>
      </c>
      <c r="E78" s="104">
        <f t="shared" si="9"/>
        <v>0</v>
      </c>
      <c r="F78" s="104">
        <f t="shared" si="9"/>
        <v>0</v>
      </c>
      <c r="G78" s="104">
        <f t="shared" si="9"/>
        <v>0</v>
      </c>
      <c r="H78" s="104">
        <f t="shared" si="9"/>
        <v>0</v>
      </c>
      <c r="I78" s="104">
        <f t="shared" si="9"/>
        <v>0</v>
      </c>
      <c r="J78" s="104">
        <f t="shared" si="9"/>
        <v>0</v>
      </c>
      <c r="K78" s="104">
        <f t="shared" si="9"/>
        <v>0</v>
      </c>
      <c r="L78" s="104">
        <f t="shared" si="9"/>
        <v>0</v>
      </c>
      <c r="M78" s="104">
        <f t="shared" si="9"/>
        <v>0</v>
      </c>
      <c r="N78" s="104">
        <f t="shared" si="9"/>
        <v>0</v>
      </c>
      <c r="O78" s="173">
        <f t="shared" si="9"/>
        <v>0</v>
      </c>
      <c r="P78" s="102"/>
    </row>
    <row r="79" spans="1:16" ht="36.75" customHeight="1" thickBot="1" x14ac:dyDescent="0.3">
      <c r="A79" s="271" t="s">
        <v>12</v>
      </c>
      <c r="B79" s="272"/>
      <c r="C79" s="273"/>
      <c r="D79" s="59">
        <f>SUM(D17,D29,D47, D78)</f>
        <v>0</v>
      </c>
      <c r="E79" s="21">
        <f t="shared" ref="E79:O79" si="10">SUM(E78,E47,E29,E17)</f>
        <v>0</v>
      </c>
      <c r="F79" s="21">
        <f t="shared" si="10"/>
        <v>0</v>
      </c>
      <c r="G79" s="21">
        <f t="shared" si="10"/>
        <v>0</v>
      </c>
      <c r="H79" s="21">
        <f t="shared" si="10"/>
        <v>0</v>
      </c>
      <c r="I79" s="21">
        <f t="shared" si="10"/>
        <v>0</v>
      </c>
      <c r="J79" s="21">
        <f t="shared" si="10"/>
        <v>0</v>
      </c>
      <c r="K79" s="21">
        <f t="shared" si="10"/>
        <v>0</v>
      </c>
      <c r="L79" s="21">
        <f t="shared" si="10"/>
        <v>0</v>
      </c>
      <c r="M79" s="21">
        <f t="shared" si="10"/>
        <v>0</v>
      </c>
      <c r="N79" s="21">
        <f t="shared" si="10"/>
        <v>0</v>
      </c>
      <c r="O79" s="149">
        <f t="shared" si="10"/>
        <v>0</v>
      </c>
      <c r="P79" s="20"/>
    </row>
    <row r="80" spans="1:16" ht="51.75" customHeight="1" thickBot="1" x14ac:dyDescent="0.25">
      <c r="A80" s="261"/>
      <c r="B80" s="262"/>
      <c r="C80" s="3" t="s">
        <v>13</v>
      </c>
      <c r="D80" s="259">
        <f>C81*D79</f>
        <v>0</v>
      </c>
      <c r="E80" s="151"/>
      <c r="F80" s="150"/>
      <c r="G80" s="150"/>
      <c r="H80" s="150"/>
      <c r="I80" s="150"/>
      <c r="J80" s="150"/>
      <c r="K80" s="150"/>
      <c r="L80" s="150"/>
      <c r="M80" s="150"/>
      <c r="N80" s="150"/>
      <c r="O80" s="152"/>
      <c r="P80" s="153"/>
    </row>
    <row r="81" spans="1:16" ht="42.75" customHeight="1" thickBot="1" x14ac:dyDescent="0.3">
      <c r="A81" s="263"/>
      <c r="B81" s="264"/>
      <c r="C81" s="2"/>
      <c r="D81" s="260"/>
      <c r="E81" s="256"/>
      <c r="F81" s="257"/>
      <c r="G81" s="257"/>
      <c r="H81" s="257"/>
      <c r="I81" s="257"/>
      <c r="J81" s="257"/>
      <c r="K81" s="257"/>
      <c r="L81" s="257"/>
      <c r="M81" s="258"/>
      <c r="N81" s="258"/>
      <c r="O81" s="153"/>
      <c r="P81" s="153"/>
    </row>
    <row r="82" spans="1:16" ht="26.25" customHeight="1" x14ac:dyDescent="0.25">
      <c r="A82" s="274" t="s">
        <v>10</v>
      </c>
      <c r="B82" s="275"/>
      <c r="C82" s="276"/>
      <c r="D82" s="17">
        <f>SUM(O79)</f>
        <v>0</v>
      </c>
      <c r="E82" s="74"/>
      <c r="F82" s="75"/>
      <c r="G82" s="75"/>
      <c r="H82" s="75"/>
      <c r="I82" s="75"/>
      <c r="J82" s="75"/>
      <c r="K82" s="75"/>
      <c r="L82" s="214"/>
      <c r="M82" s="214"/>
      <c r="N82" s="214"/>
      <c r="O82" s="155"/>
      <c r="P82" s="156"/>
    </row>
    <row r="83" spans="1:16" ht="29.25" customHeight="1" thickBot="1" x14ac:dyDescent="0.3">
      <c r="A83" s="277" t="s">
        <v>11</v>
      </c>
      <c r="B83" s="278"/>
      <c r="C83" s="279"/>
      <c r="D83" s="76" t="e">
        <f>D82/D80</f>
        <v>#DIV/0!</v>
      </c>
      <c r="E83" s="77"/>
      <c r="F83" s="78"/>
      <c r="G83" s="78"/>
      <c r="H83" s="78"/>
      <c r="I83" s="78"/>
      <c r="J83" s="78"/>
      <c r="K83" s="78"/>
      <c r="L83" s="215"/>
      <c r="M83" s="216"/>
      <c r="N83" s="215"/>
      <c r="O83" s="154"/>
      <c r="P83" s="156"/>
    </row>
    <row r="84" spans="1:16" x14ac:dyDescent="0.2">
      <c r="A84" s="269"/>
      <c r="B84" s="269"/>
      <c r="C84" s="270"/>
    </row>
    <row r="85" spans="1:16" x14ac:dyDescent="0.2">
      <c r="A85" s="268"/>
      <c r="B85" s="268"/>
      <c r="C85" s="268"/>
    </row>
    <row r="86" spans="1:16" x14ac:dyDescent="0.2">
      <c r="A86" s="268"/>
      <c r="B86" s="268"/>
      <c r="C86" s="268"/>
    </row>
    <row r="87" spans="1:16" x14ac:dyDescent="0.2">
      <c r="A87" s="268"/>
      <c r="B87" s="268"/>
      <c r="C87" s="268"/>
    </row>
    <row r="88" spans="1:16" x14ac:dyDescent="0.2">
      <c r="A88" s="268"/>
      <c r="B88" s="268"/>
      <c r="C88" s="268"/>
    </row>
    <row r="89" spans="1:16" x14ac:dyDescent="0.2">
      <c r="A89" s="268"/>
      <c r="B89" s="268"/>
      <c r="C89" s="268"/>
    </row>
    <row r="90" spans="1:16" x14ac:dyDescent="0.2">
      <c r="A90" s="268"/>
      <c r="B90" s="268"/>
      <c r="C90" s="268"/>
    </row>
    <row r="91" spans="1:16" x14ac:dyDescent="0.2">
      <c r="A91" s="268"/>
      <c r="B91" s="268"/>
      <c r="C91" s="268"/>
    </row>
    <row r="92" spans="1:16" x14ac:dyDescent="0.2">
      <c r="A92" s="268"/>
      <c r="B92" s="268"/>
      <c r="C92" s="268"/>
    </row>
  </sheetData>
  <mergeCells count="72">
    <mergeCell ref="A20:C20"/>
    <mergeCell ref="A21:C21"/>
    <mergeCell ref="A22:C22"/>
    <mergeCell ref="A26:C26"/>
    <mergeCell ref="A28:C28"/>
    <mergeCell ref="A85:C85"/>
    <mergeCell ref="A53:C53"/>
    <mergeCell ref="A60:C60"/>
    <mergeCell ref="A61:C61"/>
    <mergeCell ref="A62:C62"/>
    <mergeCell ref="A57:C57"/>
    <mergeCell ref="A63:C63"/>
    <mergeCell ref="A73:C73"/>
    <mergeCell ref="A74:C74"/>
    <mergeCell ref="A71:C71"/>
    <mergeCell ref="A72:C72"/>
    <mergeCell ref="A84:C84"/>
    <mergeCell ref="A79:C79"/>
    <mergeCell ref="A82:C82"/>
    <mergeCell ref="A83:C83"/>
    <mergeCell ref="A51:C51"/>
    <mergeCell ref="A54:C54"/>
    <mergeCell ref="A75:C75"/>
    <mergeCell ref="A76:C76"/>
    <mergeCell ref="A77:C77"/>
    <mergeCell ref="A69:C69"/>
    <mergeCell ref="A91:C91"/>
    <mergeCell ref="A92:C92"/>
    <mergeCell ref="A86:C86"/>
    <mergeCell ref="A87:C87"/>
    <mergeCell ref="A88:C88"/>
    <mergeCell ref="A89:C89"/>
    <mergeCell ref="A90:C90"/>
    <mergeCell ref="E81:N81"/>
    <mergeCell ref="D80:D81"/>
    <mergeCell ref="A80:B81"/>
    <mergeCell ref="A55:C55"/>
    <mergeCell ref="A56:C56"/>
    <mergeCell ref="A9:C9"/>
    <mergeCell ref="A10:C10"/>
    <mergeCell ref="E2:H2"/>
    <mergeCell ref="E4:H4"/>
    <mergeCell ref="E3:H3"/>
    <mergeCell ref="A18:C18"/>
    <mergeCell ref="B65:C65"/>
    <mergeCell ref="B66:C66"/>
    <mergeCell ref="B67:C67"/>
    <mergeCell ref="B68:C68"/>
    <mergeCell ref="A19:C19"/>
    <mergeCell ref="A27:C27"/>
    <mergeCell ref="A58:C58"/>
    <mergeCell ref="A59:C59"/>
    <mergeCell ref="A52:C52"/>
    <mergeCell ref="A49:C49"/>
    <mergeCell ref="A30:C30"/>
    <mergeCell ref="A31:C31"/>
    <mergeCell ref="A38:C38"/>
    <mergeCell ref="A39:C39"/>
    <mergeCell ref="B40:C40"/>
    <mergeCell ref="B43:C43"/>
    <mergeCell ref="A36:C36"/>
    <mergeCell ref="B64:D64"/>
    <mergeCell ref="B70:D70"/>
    <mergeCell ref="A50:C50"/>
    <mergeCell ref="A37:C37"/>
    <mergeCell ref="B41:C41"/>
    <mergeCell ref="B42:C42"/>
    <mergeCell ref="A48:C48"/>
    <mergeCell ref="A46:C46"/>
    <mergeCell ref="A42:A44"/>
    <mergeCell ref="B44:C44"/>
    <mergeCell ref="B45:C45"/>
  </mergeCells>
  <phoneticPr fontId="0" type="noConversion"/>
  <pageMargins left="0.5" right="0.25" top="1" bottom="0.5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0DFD947-0165-4F48-BD29-F3915D0E07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A1416-F87F-491C-8A63-7400B494A5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2613F4-CC4A-442E-94E4-0D03912742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4.xml><?xml version="1.0" encoding="utf-8"?>
<ds:datastoreItem xmlns:ds="http://schemas.openxmlformats.org/officeDocument/2006/customXml" ds:itemID="{0EF30D4F-4BEF-4798-BBB2-7D4F1384D1A1}"/>
</file>

<file path=customXml/itemProps5.xml><?xml version="1.0" encoding="utf-8"?>
<ds:datastoreItem xmlns:ds="http://schemas.openxmlformats.org/officeDocument/2006/customXml" ds:itemID="{6D32E78C-6735-46BE-BF41-5E10F61A81D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Medical Record Review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Review Tool</dc:title>
  <dc:subject>Medical Review Tool</dc:subject>
  <dc:creator/>
  <cp:keywords>CHDP,SCD, Medical Review Tool</cp:keywords>
  <dc:description>County Medical Review Tool</dc:description>
  <cp:lastModifiedBy/>
  <dcterms:created xsi:type="dcterms:W3CDTF">2014-02-14T22:06:40Z</dcterms:created>
  <dcterms:modified xsi:type="dcterms:W3CDTF">2020-11-11T06:39:16Z</dcterms:modified>
  <cp:category>Medical Review Tool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 Number">
    <vt:lpwstr/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John SS01. Trapper</vt:lpwstr>
  </property>
  <property fmtid="{D5CDD505-2E9C-101B-9397-08002B2CF9AE}" pid="5" name="_dlc_DocId">
    <vt:lpwstr>DHCSDOC-2132347547-1258</vt:lpwstr>
  </property>
  <property fmtid="{D5CDD505-2E9C-101B-9397-08002B2CF9AE}" pid="6" name="_dlc_DocIdItemGuid">
    <vt:lpwstr>2f9abf3a-0dc0-4a2b-ad2a-55e812f307bf</vt:lpwstr>
  </property>
  <property fmtid="{D5CDD505-2E9C-101B-9397-08002B2CF9AE}" pid="7" name="_dlc_DocIdUrl">
    <vt:lpwstr>http://dhcs2016prod:88/formsandpubs/forms/_layouts/15/DocIdRedir.aspx?ID=DHCSDOC-2132347547-1258, DHCSDOC-2132347547-1258</vt:lpwstr>
  </property>
  <property fmtid="{D5CDD505-2E9C-101B-9397-08002B2CF9AE}" pid="8" name="ContentTypeId">
    <vt:lpwstr>0x0101000DD778A44A894D44A57135C48A267F0A</vt:lpwstr>
  </property>
</Properties>
</file>