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7FB1118A-AEC3-49F8-B5B0-851252314A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F PRG 1" sheetId="39" r:id="rId1"/>
    <sheet name="CF PRG 2" sheetId="62" r:id="rId2"/>
    <sheet name="CF PRG 3" sheetId="61" r:id="rId3"/>
    <sheet name="CF PRG 4" sheetId="60" r:id="rId4"/>
    <sheet name="CF PRG 5" sheetId="59" r:id="rId5"/>
    <sheet name="CF Summary" sheetId="58" r:id="rId6"/>
  </sheets>
  <externalReferences>
    <externalReference r:id="rId7"/>
  </externalReferences>
  <definedNames>
    <definedName name="_Pgm1" localSheetId="0">'CF PRG 1'!#REF!</definedName>
    <definedName name="_Pgm1" localSheetId="5">'CF Summary'!#REF!</definedName>
    <definedName name="_Pgm1">#REF!</definedName>
    <definedName name="_pgm10" localSheetId="5">'[1]CSS WP 10'!$D$3</definedName>
    <definedName name="_pgm10">#REF!</definedName>
    <definedName name="_Pgm11" localSheetId="5">'[1]CSS WP 11'!$D$3</definedName>
    <definedName name="_Pgm11">#REF!</definedName>
    <definedName name="_Pgm12" localSheetId="5">'[1]CSS WP 12'!$D$3</definedName>
    <definedName name="_Pgm12">#REF!</definedName>
    <definedName name="_Pgm13" localSheetId="5">'[1]CSS WP 13'!$D$3</definedName>
    <definedName name="_Pgm13">#REF!</definedName>
    <definedName name="_Pgm14" localSheetId="5">'[1]CSS WP 14'!$D$3</definedName>
    <definedName name="_Pgm14">#REF!</definedName>
    <definedName name="_Pgm15" localSheetId="5">'[1]CSS WP 15'!$D$3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 localSheetId="5">'[1]CSS WP 2'!$D$3</definedName>
    <definedName name="_Pgm2">#REF!</definedName>
    <definedName name="_Pgm3" localSheetId="5">'[1]CSS WP 3'!$D$3</definedName>
    <definedName name="_Pgm3">#REF!</definedName>
    <definedName name="_Pgm4" localSheetId="5">'[1]CSS WP 4'!$D$3</definedName>
    <definedName name="_Pgm4">#REF!</definedName>
    <definedName name="_Pgm5" localSheetId="5">'[1]CSS WP 5'!$D$3</definedName>
    <definedName name="_Pgm5">#REF!</definedName>
    <definedName name="_Pgm6" localSheetId="5">'[1]CSS WP 6'!$D$3</definedName>
    <definedName name="_Pgm6">#REF!</definedName>
    <definedName name="_Pgm7" localSheetId="5">'[1]CSS WP 7'!$D$3</definedName>
    <definedName name="_Pgm7">#REF!</definedName>
    <definedName name="_Pgm8" localSheetId="5">'[1]CSS WP 8'!$D$3</definedName>
    <definedName name="_Pgm8">#REF!</definedName>
    <definedName name="_Pgm9" localSheetId="5">'[1]CSS WP 9'!$D$3</definedName>
    <definedName name="_Pgm9">#REF!</definedName>
    <definedName name="CSS_Pgm1" localSheetId="5">'[1]CSS WP 1'!$D$3</definedName>
    <definedName name="CSS_Pgm1">#REF!</definedName>
    <definedName name="_xlnm.Print_Area" localSheetId="0">'CF PRG 1'!$A$1:$N$14</definedName>
    <definedName name="_xlnm.Print_Area" localSheetId="5">'CF Summary'!$A$1:$O$23</definedName>
  </definedNames>
  <calcPr calcId="191029"/>
</workbook>
</file>

<file path=xl/calcChain.xml><?xml version="1.0" encoding="utf-8"?>
<calcChain xmlns="http://schemas.openxmlformats.org/spreadsheetml/2006/main">
  <c r="O21" i="39" l="1"/>
  <c r="P21" i="39"/>
  <c r="Q21" i="39"/>
  <c r="O20" i="39"/>
  <c r="Q20" i="39" s="1"/>
  <c r="P20" i="39"/>
  <c r="O19" i="39"/>
  <c r="P19" i="39"/>
  <c r="O18" i="39"/>
  <c r="P18" i="39"/>
  <c r="Q18" i="39"/>
  <c r="O17" i="39"/>
  <c r="P17" i="39"/>
  <c r="Q17" i="39"/>
  <c r="O16" i="39"/>
  <c r="Q16" i="39" s="1"/>
  <c r="P16" i="39"/>
  <c r="O15" i="39"/>
  <c r="Q15" i="39" s="1"/>
  <c r="P15" i="39"/>
  <c r="E8" i="39"/>
  <c r="E9" i="39"/>
  <c r="O9" i="39" s="1"/>
  <c r="E10" i="39"/>
  <c r="O10" i="39" s="1"/>
  <c r="Q10" i="39" s="1"/>
  <c r="E11" i="39"/>
  <c r="E12" i="39"/>
  <c r="E13" i="39"/>
  <c r="O13" i="39" s="1"/>
  <c r="Q13" i="39" s="1"/>
  <c r="E14" i="39"/>
  <c r="O14" i="39" s="1"/>
  <c r="Q14" i="39" s="1"/>
  <c r="F14" i="39"/>
  <c r="G14" i="39"/>
  <c r="G9" i="58" s="1"/>
  <c r="H14" i="39"/>
  <c r="H9" i="58" s="1"/>
  <c r="I14" i="39"/>
  <c r="J14" i="39"/>
  <c r="K14" i="39"/>
  <c r="K9" i="58" s="1"/>
  <c r="L14" i="39"/>
  <c r="L9" i="58" s="1"/>
  <c r="M14" i="39"/>
  <c r="N14" i="39"/>
  <c r="P14" i="39"/>
  <c r="P13" i="39"/>
  <c r="O12" i="39"/>
  <c r="Q12" i="39" s="1"/>
  <c r="P12" i="39"/>
  <c r="O11" i="39"/>
  <c r="Q11" i="39" s="1"/>
  <c r="P11" i="39"/>
  <c r="P10" i="39"/>
  <c r="P9" i="39"/>
  <c r="Q9" i="39"/>
  <c r="O21" i="62"/>
  <c r="Q21" i="62" s="1"/>
  <c r="P21" i="62"/>
  <c r="O20" i="62"/>
  <c r="Q20" i="62" s="1"/>
  <c r="P20" i="62"/>
  <c r="O19" i="62"/>
  <c r="P19" i="62"/>
  <c r="Q19" i="62"/>
  <c r="O18" i="62"/>
  <c r="P18" i="62"/>
  <c r="Q18" i="62"/>
  <c r="O17" i="62"/>
  <c r="Q17" i="62" s="1"/>
  <c r="P17" i="62"/>
  <c r="O16" i="62"/>
  <c r="Q16" i="62" s="1"/>
  <c r="P16" i="62"/>
  <c r="O15" i="62"/>
  <c r="P15" i="62"/>
  <c r="Q15" i="62"/>
  <c r="E8" i="62"/>
  <c r="E9" i="62"/>
  <c r="E10" i="62"/>
  <c r="O10" i="62" s="1"/>
  <c r="E11" i="62"/>
  <c r="O11" i="62" s="1"/>
  <c r="E12" i="62"/>
  <c r="E13" i="62"/>
  <c r="F14" i="62"/>
  <c r="G14" i="62"/>
  <c r="H14" i="62"/>
  <c r="I14" i="62"/>
  <c r="I10" i="58" s="1"/>
  <c r="J14" i="62"/>
  <c r="K14" i="62"/>
  <c r="L14" i="62"/>
  <c r="M14" i="62"/>
  <c r="M10" i="58" s="1"/>
  <c r="N14" i="62"/>
  <c r="O13" i="62"/>
  <c r="Q13" i="62" s="1"/>
  <c r="P13" i="62"/>
  <c r="O12" i="62"/>
  <c r="P12" i="62"/>
  <c r="P11" i="62"/>
  <c r="Q11" i="62"/>
  <c r="P10" i="62"/>
  <c r="Q10" i="62"/>
  <c r="O9" i="62"/>
  <c r="Q9" i="62" s="1"/>
  <c r="P9" i="62"/>
  <c r="O21" i="61"/>
  <c r="P21" i="61"/>
  <c r="O20" i="61"/>
  <c r="P20" i="61"/>
  <c r="Q20" i="61" s="1"/>
  <c r="O19" i="61"/>
  <c r="P19" i="61"/>
  <c r="Q19" i="61"/>
  <c r="O18" i="61"/>
  <c r="Q18" i="61" s="1"/>
  <c r="P18" i="61"/>
  <c r="O17" i="61"/>
  <c r="P17" i="61"/>
  <c r="O16" i="61"/>
  <c r="P16" i="61"/>
  <c r="Q16" i="61" s="1"/>
  <c r="O15" i="61"/>
  <c r="P15" i="61"/>
  <c r="Q15" i="61"/>
  <c r="E8" i="61"/>
  <c r="E9" i="61"/>
  <c r="E10" i="61"/>
  <c r="E11" i="61"/>
  <c r="O11" i="61" s="1"/>
  <c r="Q11" i="61" s="1"/>
  <c r="E12" i="61"/>
  <c r="O12" i="61" s="1"/>
  <c r="E13" i="61"/>
  <c r="F14" i="61"/>
  <c r="G14" i="61"/>
  <c r="H14" i="61"/>
  <c r="I14" i="61"/>
  <c r="J14" i="61"/>
  <c r="K14" i="61"/>
  <c r="L14" i="61"/>
  <c r="M14" i="61"/>
  <c r="N14" i="61"/>
  <c r="O13" i="61"/>
  <c r="P13" i="61"/>
  <c r="P12" i="61"/>
  <c r="Q12" i="61"/>
  <c r="P11" i="61"/>
  <c r="O10" i="61"/>
  <c r="Q10" i="61" s="1"/>
  <c r="P10" i="61"/>
  <c r="O9" i="61"/>
  <c r="P9" i="61"/>
  <c r="O21" i="60"/>
  <c r="P21" i="60"/>
  <c r="Q21" i="60" s="1"/>
  <c r="O20" i="60"/>
  <c r="P20" i="60"/>
  <c r="Q20" i="60"/>
  <c r="O19" i="60"/>
  <c r="Q19" i="60" s="1"/>
  <c r="P19" i="60"/>
  <c r="O18" i="60"/>
  <c r="P18" i="60"/>
  <c r="O17" i="60"/>
  <c r="P17" i="60"/>
  <c r="Q17" i="60" s="1"/>
  <c r="O16" i="60"/>
  <c r="P16" i="60"/>
  <c r="Q16" i="60"/>
  <c r="O15" i="60"/>
  <c r="Q15" i="60" s="1"/>
  <c r="P15" i="60"/>
  <c r="E8" i="60"/>
  <c r="E9" i="60"/>
  <c r="O9" i="60" s="1"/>
  <c r="E10" i="60"/>
  <c r="E11" i="60"/>
  <c r="E12" i="60"/>
  <c r="O12" i="60" s="1"/>
  <c r="E13" i="60"/>
  <c r="O13" i="60" s="1"/>
  <c r="F14" i="60"/>
  <c r="F12" i="58" s="1"/>
  <c r="G14" i="60"/>
  <c r="G12" i="58" s="1"/>
  <c r="H14" i="60"/>
  <c r="I14" i="60"/>
  <c r="I12" i="58" s="1"/>
  <c r="J14" i="60"/>
  <c r="J12" i="58" s="1"/>
  <c r="K14" i="60"/>
  <c r="K12" i="58" s="1"/>
  <c r="L14" i="60"/>
  <c r="M14" i="60"/>
  <c r="M12" i="58" s="1"/>
  <c r="N14" i="60"/>
  <c r="N12" i="58" s="1"/>
  <c r="P14" i="60"/>
  <c r="P13" i="60"/>
  <c r="Q13" i="60"/>
  <c r="P12" i="60"/>
  <c r="Q12" i="60"/>
  <c r="O11" i="60"/>
  <c r="Q11" i="60" s="1"/>
  <c r="P11" i="60"/>
  <c r="O10" i="60"/>
  <c r="P10" i="60"/>
  <c r="P9" i="60"/>
  <c r="Q9" i="60"/>
  <c r="E8" i="59"/>
  <c r="E9" i="59"/>
  <c r="E10" i="59"/>
  <c r="O10" i="59" s="1"/>
  <c r="E11" i="59"/>
  <c r="O11" i="59" s="1"/>
  <c r="E12" i="59"/>
  <c r="E13" i="59"/>
  <c r="F14" i="59"/>
  <c r="G14" i="59"/>
  <c r="G13" i="58" s="1"/>
  <c r="H14" i="59"/>
  <c r="I14" i="59"/>
  <c r="I13" i="58" s="1"/>
  <c r="J14" i="59"/>
  <c r="K14" i="59"/>
  <c r="K13" i="58" s="1"/>
  <c r="L14" i="59"/>
  <c r="L13" i="58" s="1"/>
  <c r="M14" i="59"/>
  <c r="M13" i="58" s="1"/>
  <c r="M14" i="58" s="1"/>
  <c r="M21" i="58" s="1"/>
  <c r="N14" i="59"/>
  <c r="O13" i="59"/>
  <c r="Q13" i="59" s="1"/>
  <c r="P13" i="59"/>
  <c r="O12" i="59"/>
  <c r="P12" i="59"/>
  <c r="P11" i="59"/>
  <c r="Q11" i="59"/>
  <c r="P10" i="59"/>
  <c r="Q10" i="59"/>
  <c r="O9" i="59"/>
  <c r="Q9" i="59" s="1"/>
  <c r="P9" i="59"/>
  <c r="E17" i="58"/>
  <c r="O17" i="58"/>
  <c r="Q17" i="58" s="1"/>
  <c r="P17" i="58"/>
  <c r="E18" i="58"/>
  <c r="O18" i="58" s="1"/>
  <c r="Q18" i="58" s="1"/>
  <c r="P18" i="58"/>
  <c r="E19" i="58"/>
  <c r="O19" i="58"/>
  <c r="Q19" i="58" s="1"/>
  <c r="P19" i="58"/>
  <c r="F20" i="58"/>
  <c r="P20" i="58" s="1"/>
  <c r="G20" i="58"/>
  <c r="H20" i="58"/>
  <c r="I20" i="58"/>
  <c r="J20" i="58"/>
  <c r="K20" i="58"/>
  <c r="L20" i="58"/>
  <c r="M20" i="58"/>
  <c r="N20" i="58"/>
  <c r="F9" i="58"/>
  <c r="I9" i="58"/>
  <c r="J9" i="58"/>
  <c r="M9" i="58"/>
  <c r="N9" i="58"/>
  <c r="F10" i="58"/>
  <c r="G10" i="58"/>
  <c r="E10" i="58" s="1"/>
  <c r="O10" i="58" s="1"/>
  <c r="H10" i="58"/>
  <c r="J10" i="58"/>
  <c r="K10" i="58"/>
  <c r="L10" i="58"/>
  <c r="N10" i="58"/>
  <c r="F11" i="58"/>
  <c r="G11" i="58"/>
  <c r="H11" i="58"/>
  <c r="I11" i="58"/>
  <c r="J11" i="58"/>
  <c r="K11" i="58"/>
  <c r="L11" i="58"/>
  <c r="M11" i="58"/>
  <c r="N11" i="58"/>
  <c r="H12" i="58"/>
  <c r="L12" i="58"/>
  <c r="F13" i="58"/>
  <c r="J13" i="58"/>
  <c r="N13" i="58"/>
  <c r="P11" i="58"/>
  <c r="D2" i="59"/>
  <c r="D2" i="60"/>
  <c r="D2" i="61"/>
  <c r="D2" i="62"/>
  <c r="D2" i="58"/>
  <c r="B13" i="58"/>
  <c r="B12" i="58"/>
  <c r="B11" i="58"/>
  <c r="B10" i="58"/>
  <c r="B9" i="58"/>
  <c r="N2" i="58"/>
  <c r="N2" i="59"/>
  <c r="N2" i="60"/>
  <c r="N2" i="61"/>
  <c r="N2" i="62"/>
  <c r="E12" i="58" l="1"/>
  <c r="O12" i="58" s="1"/>
  <c r="G14" i="58"/>
  <c r="G21" i="58" s="1"/>
  <c r="P12" i="58"/>
  <c r="Q10" i="58"/>
  <c r="K14" i="58"/>
  <c r="K21" i="58" s="1"/>
  <c r="I14" i="58"/>
  <c r="I21" i="58" s="1"/>
  <c r="P14" i="61"/>
  <c r="N14" i="58"/>
  <c r="N21" i="58" s="1"/>
  <c r="E9" i="58"/>
  <c r="F14" i="58"/>
  <c r="P9" i="58"/>
  <c r="Q12" i="59"/>
  <c r="Q10" i="60"/>
  <c r="Q18" i="60"/>
  <c r="Q21" i="61"/>
  <c r="Q12" i="62"/>
  <c r="L14" i="58"/>
  <c r="L21" i="58" s="1"/>
  <c r="P10" i="58"/>
  <c r="Q19" i="39"/>
  <c r="E11" i="58"/>
  <c r="O11" i="58" s="1"/>
  <c r="Q11" i="58" s="1"/>
  <c r="J14" i="58"/>
  <c r="J21" i="58" s="1"/>
  <c r="E20" i="58"/>
  <c r="O20" i="58" s="1"/>
  <c r="Q20" i="58" s="1"/>
  <c r="P14" i="59"/>
  <c r="H13" i="58"/>
  <c r="E13" i="58" s="1"/>
  <c r="O13" i="58" s="1"/>
  <c r="E14" i="59"/>
  <c r="O14" i="59" s="1"/>
  <c r="Q14" i="59" s="1"/>
  <c r="E14" i="60"/>
  <c r="O14" i="60" s="1"/>
  <c r="Q14" i="60" s="1"/>
  <c r="Q9" i="61"/>
  <c r="Q13" i="61"/>
  <c r="E14" i="61"/>
  <c r="O14" i="61" s="1"/>
  <c r="Q14" i="61" s="1"/>
  <c r="Q17" i="61"/>
  <c r="P14" i="62"/>
  <c r="E14" i="62"/>
  <c r="O14" i="62" s="1"/>
  <c r="Q14" i="62" s="1"/>
  <c r="P13" i="58" l="1"/>
  <c r="Q13" i="58" s="1"/>
  <c r="H14" i="58"/>
  <c r="H21" i="58" s="1"/>
  <c r="F21" i="58"/>
  <c r="E14" i="58"/>
  <c r="O9" i="58"/>
  <c r="Q9" i="58" s="1"/>
  <c r="Q12" i="58"/>
  <c r="P21" i="58" l="1"/>
  <c r="O14" i="58"/>
  <c r="Q14" i="58" s="1"/>
  <c r="E21" i="58"/>
  <c r="O21" i="58" s="1"/>
  <c r="Q21" i="58" s="1"/>
  <c r="P14" i="58"/>
</calcChain>
</file>

<file path=xl/sharedStrings.xml><?xml version="1.0" encoding="utf-8"?>
<sst xmlns="http://schemas.openxmlformats.org/spreadsheetml/2006/main" count="203" uniqueCount="47">
  <si>
    <t>MHSA</t>
  </si>
  <si>
    <t>Realignment</t>
  </si>
  <si>
    <t>Other</t>
  </si>
  <si>
    <t>Total Mental Health Expenditures</t>
  </si>
  <si>
    <t>Medicare</t>
  </si>
  <si>
    <t>Other Federal Funds</t>
  </si>
  <si>
    <t>County Funds</t>
  </si>
  <si>
    <t>Other State Funds</t>
  </si>
  <si>
    <t>(A)</t>
  </si>
  <si>
    <t>(B)</t>
  </si>
  <si>
    <t>(D)</t>
  </si>
  <si>
    <t>(E)</t>
  </si>
  <si>
    <t>(F)</t>
  </si>
  <si>
    <t>(G)</t>
  </si>
  <si>
    <t>(H)</t>
  </si>
  <si>
    <t>(I)</t>
  </si>
  <si>
    <t>(C)</t>
  </si>
  <si>
    <t>County:</t>
  </si>
  <si>
    <t>Date:</t>
  </si>
  <si>
    <t>State General Fund</t>
  </si>
  <si>
    <t>Funding Source</t>
  </si>
  <si>
    <t>Other Funds</t>
  </si>
  <si>
    <t>(J)</t>
  </si>
  <si>
    <t>Pre-development Costs</t>
  </si>
  <si>
    <t>Building/Land Acquisition</t>
  </si>
  <si>
    <t>Renovation</t>
  </si>
  <si>
    <t>Construction</t>
  </si>
  <si>
    <t>Repair/Replacement Reserve</t>
  </si>
  <si>
    <t>Total Capital Facilities</t>
  </si>
  <si>
    <t>Type of Expenditure</t>
  </si>
  <si>
    <t>Capital Facility Projects</t>
  </si>
  <si>
    <t>CF Administration</t>
  </si>
  <si>
    <t>Personnel</t>
  </si>
  <si>
    <t>Operating Costs</t>
  </si>
  <si>
    <t>City/County Allocated Administration</t>
  </si>
  <si>
    <t>Total CF Admin.</t>
  </si>
  <si>
    <t>Total CF</t>
  </si>
  <si>
    <t>Sum Check</t>
  </si>
  <si>
    <t>Project 1:</t>
  </si>
  <si>
    <t>Annual Mental Health Services Act Revenue and Expenditure Report for Fiscal Year 2009-10
Capital Facilities (CF) Projects</t>
  </si>
  <si>
    <t>Project 2:</t>
  </si>
  <si>
    <t>Project 3:</t>
  </si>
  <si>
    <t>Project 4:</t>
  </si>
  <si>
    <t>Project 5:</t>
  </si>
  <si>
    <t>Annual Mental Health Services Act Revenue and Expenditure Report for Fiscal Year 2009-10
Capital Facilities (CF) Project Summary</t>
  </si>
  <si>
    <t xml:space="preserve">Medi-Cal  FFP </t>
  </si>
  <si>
    <t xml:space="preserve">Medi-Cal   FFP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</si>
</sst>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22"/>
      <name val="Arial"/>
      <family val="2"/>
    </font>
    <font>
      <sz val="10"/>
      <color indexed="55"/>
      <name val="Arial"/>
    </font>
    <font>
      <sz val="10"/>
      <color indexed="22"/>
      <name val="Arial"/>
    </font>
    <font>
      <b/>
      <sz val="10"/>
      <color indexed="55"/>
      <name val="Arial"/>
    </font>
    <font>
      <sz val="10"/>
      <color indexed="55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wrapText="1"/>
    </xf>
    <xf numFmtId="3" fontId="0" fillId="0" borderId="0" xfId="0" applyNumberFormat="1" applyFill="1"/>
    <xf numFmtId="0" fontId="0" fillId="0" borderId="0" xfId="0" applyFill="1"/>
    <xf numFmtId="3" fontId="0" fillId="0" borderId="1" xfId="0" applyNumberFormat="1" applyBorder="1" applyProtection="1"/>
    <xf numFmtId="3" fontId="0" fillId="0" borderId="0" xfId="0" applyNumberFormat="1" applyFill="1" applyProtection="1">
      <protection locked="0"/>
    </xf>
    <xf numFmtId="3" fontId="1" fillId="0" borderId="2" xfId="0" applyNumberFormat="1" applyFont="1" applyBorder="1" applyAlignment="1" applyProtection="1">
      <alignment horizontal="left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164" fontId="1" fillId="0" borderId="2" xfId="0" applyNumberFormat="1" applyFont="1" applyBorder="1" applyAlignment="1" applyProtection="1">
      <alignment horizontal="right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4" xfId="0" applyNumberFormat="1" applyFont="1" applyBorder="1" applyAlignment="1" applyProtection="1">
      <alignment horizontal="center" wrapText="1"/>
    </xf>
    <xf numFmtId="3" fontId="0" fillId="0" borderId="5" xfId="0" applyNumberFormat="1" applyBorder="1" applyProtection="1"/>
    <xf numFmtId="3" fontId="4" fillId="0" borderId="3" xfId="0" applyNumberFormat="1" applyFont="1" applyBorder="1" applyProtection="1"/>
    <xf numFmtId="3" fontId="0" fillId="0" borderId="6" xfId="0" applyNumberFormat="1" applyBorder="1" applyProtection="1"/>
    <xf numFmtId="3" fontId="4" fillId="0" borderId="0" xfId="0" applyNumberFormat="1" applyFont="1" applyBorder="1" applyProtection="1"/>
    <xf numFmtId="3" fontId="0" fillId="0" borderId="2" xfId="0" applyNumberFormat="1" applyBorder="1" applyProtection="1"/>
    <xf numFmtId="3" fontId="1" fillId="0" borderId="3" xfId="0" applyNumberFormat="1" applyFont="1" applyBorder="1" applyAlignment="1" applyProtection="1">
      <protection locked="0"/>
    </xf>
    <xf numFmtId="3" fontId="1" fillId="0" borderId="2" xfId="0" applyNumberFormat="1" applyFont="1" applyBorder="1" applyAlignment="1" applyProtection="1">
      <alignment horizontal="left"/>
    </xf>
    <xf numFmtId="3" fontId="0" fillId="0" borderId="0" xfId="0" applyNumberFormat="1" applyProtection="1"/>
    <xf numFmtId="164" fontId="1" fillId="0" borderId="2" xfId="0" applyNumberFormat="1" applyFont="1" applyBorder="1" applyAlignment="1" applyProtection="1">
      <alignment horizontal="right"/>
    </xf>
    <xf numFmtId="3" fontId="1" fillId="0" borderId="2" xfId="0" applyNumberFormat="1" applyFont="1" applyBorder="1" applyProtection="1"/>
    <xf numFmtId="3" fontId="1" fillId="0" borderId="1" xfId="0" applyNumberFormat="1" applyFont="1" applyBorder="1" applyAlignment="1" applyProtection="1">
      <alignment horizontal="center"/>
    </xf>
    <xf numFmtId="3" fontId="1" fillId="0" borderId="7" xfId="0" applyNumberFormat="1" applyFont="1" applyBorder="1" applyProtection="1"/>
    <xf numFmtId="3" fontId="0" fillId="0" borderId="8" xfId="0" applyNumberFormat="1" applyBorder="1" applyProtection="1"/>
    <xf numFmtId="3" fontId="0" fillId="0" borderId="9" xfId="0" applyNumberFormat="1" applyBorder="1" applyProtection="1"/>
    <xf numFmtId="0" fontId="0" fillId="0" borderId="0" xfId="0" applyProtection="1"/>
    <xf numFmtId="3" fontId="1" fillId="0" borderId="3" xfId="0" applyNumberFormat="1" applyFont="1" applyBorder="1" applyProtection="1"/>
    <xf numFmtId="3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3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3" fontId="0" fillId="0" borderId="0" xfId="0" applyNumberFormat="1" applyBorder="1" applyProtection="1"/>
    <xf numFmtId="3" fontId="0" fillId="0" borderId="0" xfId="0" applyNumberFormat="1" applyFill="1" applyBorder="1" applyProtection="1"/>
    <xf numFmtId="3" fontId="0" fillId="0" borderId="6" xfId="0" applyNumberFormat="1" applyBorder="1" applyProtection="1">
      <protection locked="0"/>
    </xf>
    <xf numFmtId="3" fontId="1" fillId="0" borderId="6" xfId="0" applyNumberFormat="1" applyFont="1" applyBorder="1" applyProtection="1"/>
    <xf numFmtId="3" fontId="0" fillId="0" borderId="3" xfId="0" applyNumberFormat="1" applyBorder="1" applyProtection="1">
      <protection locked="0"/>
    </xf>
    <xf numFmtId="3" fontId="6" fillId="0" borderId="0" xfId="0" applyNumberFormat="1" applyFont="1" applyProtection="1">
      <protection locked="0"/>
    </xf>
    <xf numFmtId="3" fontId="7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0" fillId="0" borderId="0" xfId="0" applyNumberFormat="1" applyProtection="1"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3" fontId="6" fillId="0" borderId="0" xfId="0" applyNumberFormat="1" applyFont="1" applyProtection="1">
      <protection hidden="1"/>
    </xf>
    <xf numFmtId="3" fontId="7" fillId="0" borderId="0" xfId="0" applyNumberFormat="1" applyFont="1" applyProtection="1">
      <protection hidden="1"/>
    </xf>
    <xf numFmtId="3" fontId="9" fillId="0" borderId="0" xfId="0" applyNumberFormat="1" applyFont="1" applyProtection="1">
      <protection hidden="1"/>
    </xf>
    <xf numFmtId="3" fontId="0" fillId="0" borderId="10" xfId="0" applyNumberFormat="1" applyBorder="1" applyProtection="1"/>
    <xf numFmtId="3" fontId="4" fillId="0" borderId="2" xfId="0" applyNumberFormat="1" applyFont="1" applyBorder="1" applyProtection="1"/>
    <xf numFmtId="3" fontId="4" fillId="0" borderId="11" xfId="0" applyNumberFormat="1" applyFont="1" applyBorder="1" applyProtection="1"/>
    <xf numFmtId="3" fontId="0" fillId="0" borderId="1" xfId="0" applyNumberFormat="1" applyBorder="1" applyProtection="1">
      <protection locked="0"/>
    </xf>
    <xf numFmtId="3" fontId="0" fillId="0" borderId="12" xfId="0" applyNumberFormat="1" applyBorder="1" applyProtection="1"/>
    <xf numFmtId="3" fontId="0" fillId="0" borderId="12" xfId="0" applyNumberFormat="1" applyBorder="1" applyProtection="1">
      <protection locked="0"/>
    </xf>
    <xf numFmtId="3" fontId="0" fillId="0" borderId="13" xfId="0" applyNumberFormat="1" applyBorder="1" applyProtection="1"/>
    <xf numFmtId="3" fontId="0" fillId="0" borderId="13" xfId="0" applyNumberFormat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3" fontId="4" fillId="0" borderId="12" xfId="0" applyNumberFormat="1" applyFont="1" applyBorder="1" applyProtection="1">
      <protection locked="0"/>
    </xf>
    <xf numFmtId="3" fontId="4" fillId="0" borderId="13" xfId="0" applyNumberFormat="1" applyFont="1" applyBorder="1" applyProtection="1">
      <protection locked="0"/>
    </xf>
    <xf numFmtId="3" fontId="0" fillId="0" borderId="4" xfId="0" applyNumberFormat="1" applyBorder="1" applyProtection="1"/>
    <xf numFmtId="3" fontId="1" fillId="0" borderId="7" xfId="0" applyNumberFormat="1" applyFont="1" applyBorder="1" applyAlignment="1" applyProtection="1">
      <alignment horizontal="center"/>
    </xf>
    <xf numFmtId="3" fontId="1" fillId="0" borderId="10" xfId="0" applyNumberFormat="1" applyFont="1" applyBorder="1" applyProtection="1"/>
    <xf numFmtId="3" fontId="5" fillId="0" borderId="6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Alignment="1">
      <alignment horizontal="center" wrapText="1"/>
    </xf>
    <xf numFmtId="3" fontId="3" fillId="0" borderId="0" xfId="0" applyNumberFormat="1" applyFont="1" applyFill="1" applyAlignment="1" applyProtection="1">
      <alignment horizontal="center" wrapText="1"/>
    </xf>
    <xf numFmtId="3" fontId="1" fillId="0" borderId="5" xfId="0" applyNumberFormat="1" applyFont="1" applyBorder="1" applyAlignment="1" applyProtection="1">
      <alignment horizontal="center"/>
    </xf>
    <xf numFmtId="3" fontId="1" fillId="0" borderId="3" xfId="0" applyNumberFormat="1" applyFont="1" applyBorder="1" applyAlignment="1" applyProtection="1">
      <alignment horizontal="center"/>
    </xf>
    <xf numFmtId="3" fontId="1" fillId="0" borderId="14" xfId="0" applyNumberFormat="1" applyFont="1" applyBorder="1" applyAlignment="1" applyProtection="1">
      <alignment horizont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 applyProtection="1">
      <alignment horizont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10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1" fillId="0" borderId="11" xfId="0" applyNumberFormat="1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 wrapText="1"/>
    </xf>
    <xf numFmtId="3" fontId="1" fillId="0" borderId="12" xfId="0" applyNumberFormat="1" applyFont="1" applyBorder="1" applyAlignment="1" applyProtection="1">
      <alignment horizontal="center" wrapText="1"/>
    </xf>
    <xf numFmtId="3" fontId="1" fillId="0" borderId="7" xfId="0" applyNumberFormat="1" applyFont="1" applyBorder="1" applyAlignment="1" applyProtection="1">
      <alignment horizontal="center"/>
    </xf>
    <xf numFmtId="3" fontId="1" fillId="0" borderId="8" xfId="0" applyNumberFormat="1" applyFont="1" applyBorder="1" applyAlignment="1" applyProtection="1">
      <alignment horizontal="center"/>
    </xf>
    <xf numFmtId="3" fontId="1" fillId="0" borderId="9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left"/>
      <protection locked="0"/>
    </xf>
    <xf numFmtId="3" fontId="1" fillId="0" borderId="3" xfId="0" applyNumberFormat="1" applyFont="1" applyBorder="1" applyAlignment="1" applyProtection="1">
      <alignment horizontal="left"/>
      <protection locked="0"/>
    </xf>
    <xf numFmtId="0" fontId="0" fillId="0" borderId="0" xfId="0" applyAlignment="1"/>
    <xf numFmtId="3" fontId="1" fillId="0" borderId="2" xfId="0" applyNumberFormat="1" applyFont="1" applyBorder="1" applyAlignment="1" applyProtection="1">
      <alignment horizontal="left"/>
    </xf>
    <xf numFmtId="3" fontId="0" fillId="0" borderId="0" xfId="0" applyNumberFormat="1" applyBorder="1" applyAlignment="1" applyProtection="1">
      <alignment horizontal="left"/>
    </xf>
    <xf numFmtId="3" fontId="0" fillId="0" borderId="0" xfId="0" applyNumberFormat="1" applyProtection="1"/>
    <xf numFmtId="3" fontId="0" fillId="0" borderId="15" xfId="0" applyNumberFormat="1" applyBorder="1" applyProtection="1"/>
    <xf numFmtId="3" fontId="1" fillId="0" borderId="5" xfId="0" applyNumberFormat="1" applyFont="1" applyBorder="1" applyAlignment="1" applyProtection="1">
      <alignment horizontal="left"/>
    </xf>
    <xf numFmtId="3" fontId="0" fillId="0" borderId="3" xfId="0" applyNumberFormat="1" applyBorder="1" applyProtection="1"/>
    <xf numFmtId="3" fontId="0" fillId="0" borderId="14" xfId="0" applyNumberFormat="1" applyBorder="1" applyProtection="1"/>
    <xf numFmtId="3" fontId="3" fillId="0" borderId="0" xfId="0" applyNumberFormat="1" applyFont="1" applyAlignment="1" applyProtection="1">
      <alignment horizontal="center" wrapText="1"/>
      <protection locked="0"/>
    </xf>
    <xf numFmtId="3" fontId="1" fillId="0" borderId="13" xfId="0" applyNumberFormat="1" applyFont="1" applyBorder="1" applyAlignment="1" applyProtection="1">
      <alignment horizontal="center" wrapText="1"/>
    </xf>
    <xf numFmtId="3" fontId="5" fillId="0" borderId="6" xfId="0" applyNumberFormat="1" applyFont="1" applyFill="1" applyBorder="1" applyAlignment="1" applyProtection="1">
      <alignment horizontal="center" wrapText="1"/>
      <protection hidden="1"/>
    </xf>
    <xf numFmtId="0" fontId="5" fillId="0" borderId="0" xfId="0" applyFont="1" applyFill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-09%20Revenue%20&amp;%20Expenditure%20Template_I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Funding Source Summary"/>
      <sheetName val="CSS Summary"/>
      <sheetName val="WET"/>
      <sheetName val="CAP"/>
      <sheetName val="TECH"/>
      <sheetName val="PEI PRGM 1"/>
      <sheetName val="PEI PRGM 2"/>
      <sheetName val="PEI PRGM 3"/>
      <sheetName val="PEI PRGM 4"/>
      <sheetName val="PEI PRGM 5"/>
      <sheetName val="PEI PRGM 6"/>
      <sheetName val="PEI PRGM 7"/>
      <sheetName val="PEI PRGM 8"/>
      <sheetName val="PEI PRGM 9"/>
      <sheetName val="PEI PRGM 10"/>
      <sheetName val="PEI PRGM 11"/>
      <sheetName val="PEI PRGM 12"/>
      <sheetName val="PEI PRGM 13"/>
      <sheetName val="PEI PRGM 14"/>
      <sheetName val="PEI PRGM 15"/>
      <sheetName val="PEI Funding by Intervention"/>
      <sheetName val="PEI Summary"/>
      <sheetName val="PEI"/>
      <sheetName val="INN"/>
      <sheetName val="County Summary"/>
      <sheetName val="Unexpen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zoomScale="75" zoomScaleNormal="75" workbookViewId="0">
      <pane xSplit="4" ySplit="7" topLeftCell="E8" activePane="bottomRight" state="frozen"/>
      <selection activeCell="E18" sqref="E18"/>
      <selection pane="topRight" activeCell="E18" sqref="E18"/>
      <selection pane="bottomLeft" activeCell="E18" sqref="E18"/>
      <selection pane="bottomRight" activeCell="F8" sqref="F8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6" style="3" customWidth="1"/>
    <col min="6" max="8" width="13.140625" style="3" customWidth="1"/>
    <col min="9" max="9" width="14.28515625" style="3" customWidth="1"/>
    <col min="10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9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83" t="s">
        <v>17</v>
      </c>
      <c r="B2" s="83"/>
      <c r="C2" s="83"/>
      <c r="D2" s="11"/>
      <c r="E2" s="26"/>
      <c r="F2" s="26"/>
      <c r="G2" s="26"/>
      <c r="H2" s="26"/>
      <c r="I2" s="26"/>
      <c r="J2" s="26"/>
      <c r="K2" s="26"/>
      <c r="L2" s="26"/>
      <c r="M2" s="10" t="s">
        <v>18</v>
      </c>
      <c r="N2" s="13"/>
    </row>
    <row r="3" spans="1:21" ht="15" customHeight="1" x14ac:dyDescent="0.2">
      <c r="A3" s="84" t="s">
        <v>38</v>
      </c>
      <c r="B3" s="84"/>
      <c r="C3" s="84"/>
      <c r="D3" s="24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21" s="2" customFormat="1" ht="15" customHeight="1" x14ac:dyDescent="0.2">
      <c r="A5" s="69" t="s">
        <v>29</v>
      </c>
      <c r="B5" s="70"/>
      <c r="C5" s="70"/>
      <c r="D5" s="71"/>
      <c r="E5" s="16" t="s">
        <v>8</v>
      </c>
      <c r="F5" s="16" t="s">
        <v>9</v>
      </c>
      <c r="G5" s="16" t="s">
        <v>16</v>
      </c>
      <c r="H5" s="16" t="s">
        <v>10</v>
      </c>
      <c r="I5" s="64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22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72"/>
      <c r="B6" s="73"/>
      <c r="C6" s="73"/>
      <c r="D6" s="74"/>
      <c r="E6" s="78" t="s">
        <v>3</v>
      </c>
      <c r="F6" s="80" t="s">
        <v>20</v>
      </c>
      <c r="G6" s="81"/>
      <c r="H6" s="81"/>
      <c r="I6" s="81"/>
      <c r="J6" s="81"/>
      <c r="K6" s="81"/>
      <c r="L6" s="81"/>
      <c r="M6" s="81"/>
      <c r="N6" s="82"/>
      <c r="O6" s="4"/>
      <c r="P6" s="4"/>
      <c r="Q6" s="4"/>
      <c r="R6" s="4"/>
      <c r="S6" s="4"/>
      <c r="T6" s="4"/>
      <c r="U6" s="4"/>
    </row>
    <row r="7" spans="1:21" s="1" customFormat="1" ht="45.75" customHeight="1" x14ac:dyDescent="0.2">
      <c r="A7" s="75"/>
      <c r="B7" s="76"/>
      <c r="C7" s="76"/>
      <c r="D7" s="77"/>
      <c r="E7" s="79"/>
      <c r="F7" s="18" t="s">
        <v>0</v>
      </c>
      <c r="G7" s="18" t="s">
        <v>19</v>
      </c>
      <c r="H7" s="18" t="s">
        <v>7</v>
      </c>
      <c r="I7" s="18" t="s">
        <v>46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21</v>
      </c>
      <c r="O7" s="66" t="s">
        <v>37</v>
      </c>
      <c r="P7" s="67"/>
      <c r="Q7" s="67"/>
      <c r="R7" s="5"/>
      <c r="S7" s="5"/>
      <c r="T7" s="5"/>
      <c r="U7" s="5"/>
    </row>
    <row r="8" spans="1:21" ht="24.95" customHeight="1" x14ac:dyDescent="0.2">
      <c r="A8" s="19" t="s">
        <v>23</v>
      </c>
      <c r="B8" s="20"/>
      <c r="C8" s="20"/>
      <c r="D8" s="20"/>
      <c r="E8" s="8">
        <f t="shared" ref="E8:E13" si="0">SUM(F8:N8)</f>
        <v>0</v>
      </c>
      <c r="F8" s="55"/>
      <c r="G8" s="55"/>
      <c r="H8" s="55"/>
      <c r="I8" s="55"/>
      <c r="J8" s="55"/>
      <c r="K8" s="55"/>
      <c r="L8" s="55"/>
      <c r="M8" s="55"/>
      <c r="N8" s="55"/>
      <c r="O8" s="44"/>
      <c r="P8" s="44"/>
      <c r="Q8" s="12"/>
    </row>
    <row r="9" spans="1:21" ht="24.95" customHeight="1" x14ac:dyDescent="0.2">
      <c r="A9" s="21" t="s">
        <v>24</v>
      </c>
      <c r="B9" s="22"/>
      <c r="C9" s="22"/>
      <c r="D9" s="22"/>
      <c r="E9" s="56">
        <f t="shared" si="0"/>
        <v>0</v>
      </c>
      <c r="F9" s="57"/>
      <c r="G9" s="57"/>
      <c r="H9" s="57"/>
      <c r="I9" s="57"/>
      <c r="J9" s="57"/>
      <c r="K9" s="57"/>
      <c r="L9" s="57"/>
      <c r="M9" s="57"/>
      <c r="N9" s="57"/>
      <c r="O9" s="44">
        <f t="shared" ref="O9:O21" si="1">E9</f>
        <v>0</v>
      </c>
      <c r="P9" s="44">
        <f>SUM(F9:N9)</f>
        <v>0</v>
      </c>
      <c r="Q9" s="45" t="b">
        <f>EXACT(O9,P9)</f>
        <v>1</v>
      </c>
    </row>
    <row r="10" spans="1:21" ht="24.95" customHeight="1" x14ac:dyDescent="0.2">
      <c r="A10" s="21" t="s">
        <v>25</v>
      </c>
      <c r="B10" s="22"/>
      <c r="C10" s="22"/>
      <c r="D10" s="22"/>
      <c r="E10" s="56">
        <f t="shared" si="0"/>
        <v>0</v>
      </c>
      <c r="F10" s="57"/>
      <c r="G10" s="57"/>
      <c r="H10" s="57"/>
      <c r="I10" s="57"/>
      <c r="J10" s="57"/>
      <c r="K10" s="57"/>
      <c r="L10" s="57"/>
      <c r="M10" s="57"/>
      <c r="N10" s="57"/>
      <c r="O10" s="44">
        <f t="shared" si="1"/>
        <v>0</v>
      </c>
      <c r="P10" s="44">
        <f t="shared" ref="P10:P15" si="2">SUM(F10:N10)</f>
        <v>0</v>
      </c>
      <c r="Q10" s="45" t="b">
        <f t="shared" ref="Q10:Q15" si="3">EXACT(O10,P10)</f>
        <v>1</v>
      </c>
    </row>
    <row r="11" spans="1:21" ht="24.95" customHeight="1" x14ac:dyDescent="0.2">
      <c r="A11" s="21" t="s">
        <v>26</v>
      </c>
      <c r="B11" s="22"/>
      <c r="C11" s="22"/>
      <c r="D11" s="22"/>
      <c r="E11" s="56">
        <f t="shared" si="0"/>
        <v>0</v>
      </c>
      <c r="F11" s="57"/>
      <c r="G11" s="57"/>
      <c r="H11" s="57"/>
      <c r="I11" s="57"/>
      <c r="J11" s="57"/>
      <c r="K11" s="57"/>
      <c r="L11" s="57"/>
      <c r="M11" s="57"/>
      <c r="N11" s="57"/>
      <c r="O11" s="44">
        <f t="shared" si="1"/>
        <v>0</v>
      </c>
      <c r="P11" s="44">
        <f t="shared" si="2"/>
        <v>0</v>
      </c>
      <c r="Q11" s="45" t="b">
        <f t="shared" si="3"/>
        <v>1</v>
      </c>
    </row>
    <row r="12" spans="1:21" ht="24.95" customHeight="1" x14ac:dyDescent="0.2">
      <c r="A12" s="21" t="s">
        <v>27</v>
      </c>
      <c r="B12" s="22"/>
      <c r="C12" s="22"/>
      <c r="D12" s="22"/>
      <c r="E12" s="56">
        <f t="shared" si="0"/>
        <v>0</v>
      </c>
      <c r="F12" s="57"/>
      <c r="G12" s="57"/>
      <c r="H12" s="57"/>
      <c r="I12" s="57"/>
      <c r="J12" s="57"/>
      <c r="K12" s="57"/>
      <c r="L12" s="57"/>
      <c r="M12" s="57"/>
      <c r="N12" s="57"/>
      <c r="O12" s="44">
        <f t="shared" si="1"/>
        <v>0</v>
      </c>
      <c r="P12" s="44">
        <f t="shared" si="2"/>
        <v>0</v>
      </c>
      <c r="Q12" s="45" t="b">
        <f t="shared" si="3"/>
        <v>1</v>
      </c>
    </row>
    <row r="13" spans="1:21" ht="24.95" customHeight="1" x14ac:dyDescent="0.2">
      <c r="A13" s="52" t="s">
        <v>2</v>
      </c>
      <c r="B13" s="53"/>
      <c r="C13" s="53"/>
      <c r="D13" s="54"/>
      <c r="E13" s="58">
        <f t="shared" si="0"/>
        <v>0</v>
      </c>
      <c r="F13" s="59"/>
      <c r="G13" s="59"/>
      <c r="H13" s="59"/>
      <c r="I13" s="59"/>
      <c r="J13" s="59"/>
      <c r="K13" s="59"/>
      <c r="L13" s="59"/>
      <c r="M13" s="59"/>
      <c r="N13" s="59"/>
      <c r="O13" s="44">
        <f t="shared" si="1"/>
        <v>0</v>
      </c>
      <c r="P13" s="44">
        <f t="shared" si="2"/>
        <v>0</v>
      </c>
      <c r="Q13" s="45" t="b">
        <f t="shared" si="3"/>
        <v>1</v>
      </c>
    </row>
    <row r="14" spans="1:21" ht="24.95" customHeight="1" x14ac:dyDescent="0.2">
      <c r="A14" s="65" t="s">
        <v>28</v>
      </c>
      <c r="B14" s="23"/>
      <c r="C14" s="23"/>
      <c r="D14" s="23"/>
      <c r="E14" s="58">
        <f t="shared" ref="E14:N14" si="4">SUM(E8:E13)</f>
        <v>0</v>
      </c>
      <c r="F14" s="58">
        <f t="shared" si="4"/>
        <v>0</v>
      </c>
      <c r="G14" s="58">
        <f t="shared" si="4"/>
        <v>0</v>
      </c>
      <c r="H14" s="58">
        <f t="shared" si="4"/>
        <v>0</v>
      </c>
      <c r="I14" s="58">
        <f t="shared" si="4"/>
        <v>0</v>
      </c>
      <c r="J14" s="58">
        <f t="shared" si="4"/>
        <v>0</v>
      </c>
      <c r="K14" s="58">
        <f t="shared" si="4"/>
        <v>0</v>
      </c>
      <c r="L14" s="58">
        <f t="shared" si="4"/>
        <v>0</v>
      </c>
      <c r="M14" s="58">
        <f t="shared" si="4"/>
        <v>0</v>
      </c>
      <c r="N14" s="58">
        <f t="shared" si="4"/>
        <v>0</v>
      </c>
      <c r="O14" s="44">
        <f t="shared" si="1"/>
        <v>0</v>
      </c>
      <c r="P14" s="44">
        <f t="shared" si="2"/>
        <v>0</v>
      </c>
      <c r="Q14" s="45" t="b">
        <f t="shared" si="3"/>
        <v>1</v>
      </c>
    </row>
    <row r="15" spans="1:21" x14ac:dyDescent="0.2">
      <c r="O15" s="46">
        <f t="shared" si="1"/>
        <v>0</v>
      </c>
      <c r="P15" s="44">
        <f t="shared" si="2"/>
        <v>0</v>
      </c>
      <c r="Q15" s="45" t="b">
        <f t="shared" si="3"/>
        <v>1</v>
      </c>
    </row>
    <row r="16" spans="1:21" x14ac:dyDescent="0.2">
      <c r="O16" s="44">
        <f t="shared" si="1"/>
        <v>0</v>
      </c>
      <c r="P16" s="44">
        <f t="shared" ref="P16:P21" si="5">SUM(F16:N16)</f>
        <v>0</v>
      </c>
      <c r="Q16" s="45" t="b">
        <f t="shared" ref="Q16:Q21" si="6">EXACT(O16,P16)</f>
        <v>1</v>
      </c>
    </row>
    <row r="17" spans="15:17" x14ac:dyDescent="0.2">
      <c r="O17" s="44">
        <f t="shared" si="1"/>
        <v>0</v>
      </c>
      <c r="P17" s="44">
        <f t="shared" si="5"/>
        <v>0</v>
      </c>
      <c r="Q17" s="45" t="b">
        <f t="shared" si="6"/>
        <v>1</v>
      </c>
    </row>
    <row r="18" spans="15:17" x14ac:dyDescent="0.2">
      <c r="O18" s="44">
        <f t="shared" si="1"/>
        <v>0</v>
      </c>
      <c r="P18" s="44">
        <f t="shared" si="5"/>
        <v>0</v>
      </c>
      <c r="Q18" s="45" t="b">
        <f t="shared" si="6"/>
        <v>1</v>
      </c>
    </row>
    <row r="19" spans="15:17" x14ac:dyDescent="0.2">
      <c r="O19" s="44">
        <f t="shared" si="1"/>
        <v>0</v>
      </c>
      <c r="P19" s="44">
        <f t="shared" si="5"/>
        <v>0</v>
      </c>
      <c r="Q19" s="45" t="b">
        <f t="shared" si="6"/>
        <v>1</v>
      </c>
    </row>
    <row r="20" spans="15:17" x14ac:dyDescent="0.2">
      <c r="O20" s="44">
        <f t="shared" si="1"/>
        <v>0</v>
      </c>
      <c r="P20" s="44">
        <f t="shared" si="5"/>
        <v>0</v>
      </c>
      <c r="Q20" s="45" t="b">
        <f t="shared" si="6"/>
        <v>1</v>
      </c>
    </row>
    <row r="21" spans="15:17" x14ac:dyDescent="0.2">
      <c r="O21" s="44">
        <f t="shared" si="1"/>
        <v>0</v>
      </c>
      <c r="P21" s="44">
        <f t="shared" si="5"/>
        <v>0</v>
      </c>
      <c r="Q21" s="45" t="b">
        <f t="shared" si="6"/>
        <v>1</v>
      </c>
    </row>
  </sheetData>
  <sheetProtection password="80B1" sheet="1" objects="1" scenarios="1" selectLockedCells="1"/>
  <mergeCells count="7">
    <mergeCell ref="O7:Q7"/>
    <mergeCell ref="A1:M1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4" orientation="portrait" r:id="rId1"/>
  <headerFooter alignWithMargins="0">
    <oddHeader>&amp;REnclosure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1"/>
  <sheetViews>
    <sheetView zoomScale="75" zoomScaleNormal="75" workbookViewId="0">
      <selection activeCell="F8" activeCellId="1" sqref="D3 F8:N13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6.85546875" style="3" customWidth="1"/>
    <col min="6" max="8" width="13.140625" style="3" customWidth="1"/>
    <col min="9" max="9" width="14" style="3" customWidth="1"/>
    <col min="10" max="11" width="13.140625" style="3" customWidth="1"/>
    <col min="12" max="12" width="1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85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86" t="s">
        <v>17</v>
      </c>
      <c r="B2" s="86"/>
      <c r="C2" s="86"/>
      <c r="D2" s="17">
        <f>'CF PRG 1'!D2</f>
        <v>0</v>
      </c>
      <c r="E2" s="26"/>
      <c r="F2" s="26"/>
      <c r="G2" s="26"/>
      <c r="H2" s="26"/>
      <c r="I2" s="26"/>
      <c r="J2" s="26"/>
      <c r="K2" s="26"/>
      <c r="L2" s="26"/>
      <c r="M2" s="25" t="s">
        <v>18</v>
      </c>
      <c r="N2" s="27">
        <f>'CF PRG 1'!N2</f>
        <v>0</v>
      </c>
    </row>
    <row r="3" spans="1:21" ht="15" customHeight="1" x14ac:dyDescent="0.2">
      <c r="A3" s="84" t="s">
        <v>40</v>
      </c>
      <c r="B3" s="84"/>
      <c r="C3" s="84"/>
      <c r="D3" s="14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21" s="2" customFormat="1" ht="15" customHeight="1" x14ac:dyDescent="0.2">
      <c r="A5" s="69" t="s">
        <v>29</v>
      </c>
      <c r="B5" s="70"/>
      <c r="C5" s="70"/>
      <c r="D5" s="71"/>
      <c r="E5" s="16" t="s">
        <v>8</v>
      </c>
      <c r="F5" s="16" t="s">
        <v>9</v>
      </c>
      <c r="G5" s="16" t="s">
        <v>16</v>
      </c>
      <c r="H5" s="16" t="s">
        <v>10</v>
      </c>
      <c r="I5" s="64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22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72"/>
      <c r="B6" s="73"/>
      <c r="C6" s="73"/>
      <c r="D6" s="74"/>
      <c r="E6" s="78" t="s">
        <v>3</v>
      </c>
      <c r="F6" s="80" t="s">
        <v>20</v>
      </c>
      <c r="G6" s="81"/>
      <c r="H6" s="81"/>
      <c r="I6" s="81"/>
      <c r="J6" s="81"/>
      <c r="K6" s="81"/>
      <c r="L6" s="81"/>
      <c r="M6" s="81"/>
      <c r="N6" s="82"/>
      <c r="O6" s="4"/>
      <c r="P6" s="4"/>
      <c r="Q6" s="4"/>
      <c r="R6" s="4"/>
      <c r="S6" s="4"/>
      <c r="T6" s="4"/>
      <c r="U6" s="4"/>
    </row>
    <row r="7" spans="1:21" s="1" customFormat="1" ht="42" customHeight="1" x14ac:dyDescent="0.2">
      <c r="A7" s="75"/>
      <c r="B7" s="76"/>
      <c r="C7" s="76"/>
      <c r="D7" s="77"/>
      <c r="E7" s="79"/>
      <c r="F7" s="18" t="s">
        <v>0</v>
      </c>
      <c r="G7" s="18" t="s">
        <v>19</v>
      </c>
      <c r="H7" s="18" t="s">
        <v>7</v>
      </c>
      <c r="I7" s="18" t="s">
        <v>45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21</v>
      </c>
      <c r="O7" s="66" t="s">
        <v>37</v>
      </c>
      <c r="P7" s="67"/>
      <c r="Q7" s="67"/>
      <c r="R7" s="5"/>
      <c r="S7" s="5"/>
      <c r="T7" s="5"/>
      <c r="U7" s="5"/>
    </row>
    <row r="8" spans="1:21" ht="24.95" customHeight="1" x14ac:dyDescent="0.2">
      <c r="A8" s="19" t="s">
        <v>23</v>
      </c>
      <c r="B8" s="20"/>
      <c r="C8" s="20"/>
      <c r="D8" s="20"/>
      <c r="E8" s="8">
        <f t="shared" ref="E8:E13" si="0">SUM(F8:N8)</f>
        <v>0</v>
      </c>
      <c r="F8" s="55"/>
      <c r="G8" s="55"/>
      <c r="H8" s="55"/>
      <c r="I8" s="55"/>
      <c r="J8" s="55"/>
      <c r="K8" s="55"/>
      <c r="L8" s="55"/>
      <c r="M8" s="55"/>
      <c r="N8" s="55"/>
      <c r="O8" s="44"/>
      <c r="P8" s="44"/>
      <c r="Q8" s="12"/>
    </row>
    <row r="9" spans="1:21" ht="24.95" customHeight="1" x14ac:dyDescent="0.2">
      <c r="A9" s="21" t="s">
        <v>24</v>
      </c>
      <c r="B9" s="22"/>
      <c r="C9" s="22"/>
      <c r="D9" s="22"/>
      <c r="E9" s="56">
        <f t="shared" si="0"/>
        <v>0</v>
      </c>
      <c r="F9" s="57"/>
      <c r="G9" s="57"/>
      <c r="H9" s="57"/>
      <c r="I9" s="57"/>
      <c r="J9" s="57"/>
      <c r="K9" s="57"/>
      <c r="L9" s="57"/>
      <c r="M9" s="57"/>
      <c r="N9" s="57"/>
      <c r="O9" s="44">
        <f t="shared" ref="O9:O21" si="1">E9</f>
        <v>0</v>
      </c>
      <c r="P9" s="44">
        <f>SUM(F9:N9)</f>
        <v>0</v>
      </c>
      <c r="Q9" s="45" t="b">
        <f>EXACT(O9,P9)</f>
        <v>1</v>
      </c>
    </row>
    <row r="10" spans="1:21" ht="24.95" customHeight="1" x14ac:dyDescent="0.2">
      <c r="A10" s="21" t="s">
        <v>25</v>
      </c>
      <c r="B10" s="22"/>
      <c r="C10" s="22"/>
      <c r="D10" s="22"/>
      <c r="E10" s="56">
        <f t="shared" si="0"/>
        <v>0</v>
      </c>
      <c r="F10" s="57"/>
      <c r="G10" s="57"/>
      <c r="H10" s="57"/>
      <c r="I10" s="57"/>
      <c r="J10" s="57"/>
      <c r="K10" s="57"/>
      <c r="L10" s="57"/>
      <c r="M10" s="57"/>
      <c r="N10" s="57"/>
      <c r="O10" s="44">
        <f t="shared" si="1"/>
        <v>0</v>
      </c>
      <c r="P10" s="44">
        <f t="shared" ref="P10:P15" si="2">SUM(F10:N10)</f>
        <v>0</v>
      </c>
      <c r="Q10" s="45" t="b">
        <f t="shared" ref="Q10:Q15" si="3">EXACT(O10,P10)</f>
        <v>1</v>
      </c>
    </row>
    <row r="11" spans="1:21" ht="24.95" customHeight="1" x14ac:dyDescent="0.2">
      <c r="A11" s="21" t="s">
        <v>26</v>
      </c>
      <c r="B11" s="22"/>
      <c r="C11" s="22"/>
      <c r="D11" s="22"/>
      <c r="E11" s="56">
        <f t="shared" si="0"/>
        <v>0</v>
      </c>
      <c r="F11" s="57"/>
      <c r="G11" s="57"/>
      <c r="H11" s="57"/>
      <c r="I11" s="57"/>
      <c r="J11" s="57"/>
      <c r="K11" s="57"/>
      <c r="L11" s="57"/>
      <c r="M11" s="57"/>
      <c r="N11" s="57"/>
      <c r="O11" s="44">
        <f t="shared" si="1"/>
        <v>0</v>
      </c>
      <c r="P11" s="44">
        <f t="shared" si="2"/>
        <v>0</v>
      </c>
      <c r="Q11" s="45" t="b">
        <f t="shared" si="3"/>
        <v>1</v>
      </c>
    </row>
    <row r="12" spans="1:21" ht="24.95" customHeight="1" x14ac:dyDescent="0.2">
      <c r="A12" s="21" t="s">
        <v>27</v>
      </c>
      <c r="B12" s="22"/>
      <c r="C12" s="22"/>
      <c r="D12" s="22"/>
      <c r="E12" s="56">
        <f t="shared" si="0"/>
        <v>0</v>
      </c>
      <c r="F12" s="57"/>
      <c r="G12" s="57"/>
      <c r="H12" s="57"/>
      <c r="I12" s="57"/>
      <c r="J12" s="57"/>
      <c r="K12" s="57"/>
      <c r="L12" s="57"/>
      <c r="M12" s="57"/>
      <c r="N12" s="57"/>
      <c r="O12" s="44">
        <f t="shared" si="1"/>
        <v>0</v>
      </c>
      <c r="P12" s="44">
        <f t="shared" si="2"/>
        <v>0</v>
      </c>
      <c r="Q12" s="45" t="b">
        <f t="shared" si="3"/>
        <v>1</v>
      </c>
    </row>
    <row r="13" spans="1:21" ht="24.95" customHeight="1" x14ac:dyDescent="0.2">
      <c r="A13" s="52" t="s">
        <v>2</v>
      </c>
      <c r="B13" s="53"/>
      <c r="C13" s="53"/>
      <c r="D13" s="53"/>
      <c r="E13" s="58">
        <f t="shared" si="0"/>
        <v>0</v>
      </c>
      <c r="F13" s="59"/>
      <c r="G13" s="59"/>
      <c r="H13" s="59"/>
      <c r="I13" s="59"/>
      <c r="J13" s="59"/>
      <c r="K13" s="59"/>
      <c r="L13" s="59"/>
      <c r="M13" s="59"/>
      <c r="N13" s="59"/>
      <c r="O13" s="44">
        <f t="shared" si="1"/>
        <v>0</v>
      </c>
      <c r="P13" s="44">
        <f t="shared" si="2"/>
        <v>0</v>
      </c>
      <c r="Q13" s="45" t="b">
        <f t="shared" si="3"/>
        <v>1</v>
      </c>
    </row>
    <row r="14" spans="1:21" ht="24.95" customHeight="1" x14ac:dyDescent="0.2">
      <c r="A14" s="65" t="s">
        <v>28</v>
      </c>
      <c r="B14" s="23"/>
      <c r="C14" s="23"/>
      <c r="D14" s="23"/>
      <c r="E14" s="58">
        <f t="shared" ref="E14:N14" si="4">SUM(E8:E13)</f>
        <v>0</v>
      </c>
      <c r="F14" s="58">
        <f t="shared" si="4"/>
        <v>0</v>
      </c>
      <c r="G14" s="58">
        <f t="shared" si="4"/>
        <v>0</v>
      </c>
      <c r="H14" s="58">
        <f t="shared" si="4"/>
        <v>0</v>
      </c>
      <c r="I14" s="58">
        <f t="shared" si="4"/>
        <v>0</v>
      </c>
      <c r="J14" s="58">
        <f t="shared" si="4"/>
        <v>0</v>
      </c>
      <c r="K14" s="58">
        <f t="shared" si="4"/>
        <v>0</v>
      </c>
      <c r="L14" s="58">
        <f t="shared" si="4"/>
        <v>0</v>
      </c>
      <c r="M14" s="58">
        <f t="shared" si="4"/>
        <v>0</v>
      </c>
      <c r="N14" s="58">
        <f t="shared" si="4"/>
        <v>0</v>
      </c>
      <c r="O14" s="44">
        <f t="shared" si="1"/>
        <v>0</v>
      </c>
      <c r="P14" s="44">
        <f t="shared" si="2"/>
        <v>0</v>
      </c>
      <c r="Q14" s="45" t="b">
        <f t="shared" si="3"/>
        <v>1</v>
      </c>
    </row>
    <row r="15" spans="1:21" x14ac:dyDescent="0.2">
      <c r="O15" s="46">
        <f t="shared" si="1"/>
        <v>0</v>
      </c>
      <c r="P15" s="44">
        <f t="shared" si="2"/>
        <v>0</v>
      </c>
      <c r="Q15" s="45" t="b">
        <f t="shared" si="3"/>
        <v>1</v>
      </c>
    </row>
    <row r="16" spans="1:21" x14ac:dyDescent="0.2">
      <c r="O16" s="44">
        <f t="shared" si="1"/>
        <v>0</v>
      </c>
      <c r="P16" s="44">
        <f t="shared" ref="P16:P21" si="5">SUM(F16:N16)</f>
        <v>0</v>
      </c>
      <c r="Q16" s="45" t="b">
        <f t="shared" ref="Q16:Q21" si="6">EXACT(O16,P16)</f>
        <v>1</v>
      </c>
    </row>
    <row r="17" spans="15:17" x14ac:dyDescent="0.2">
      <c r="O17" s="44">
        <f t="shared" si="1"/>
        <v>0</v>
      </c>
      <c r="P17" s="44">
        <f t="shared" si="5"/>
        <v>0</v>
      </c>
      <c r="Q17" s="45" t="b">
        <f t="shared" si="6"/>
        <v>1</v>
      </c>
    </row>
    <row r="18" spans="15:17" x14ac:dyDescent="0.2">
      <c r="O18" s="44">
        <f t="shared" si="1"/>
        <v>0</v>
      </c>
      <c r="P18" s="44">
        <f t="shared" si="5"/>
        <v>0</v>
      </c>
      <c r="Q18" s="45" t="b">
        <f t="shared" si="6"/>
        <v>1</v>
      </c>
    </row>
    <row r="19" spans="15:17" x14ac:dyDescent="0.2">
      <c r="O19" s="44">
        <f t="shared" si="1"/>
        <v>0</v>
      </c>
      <c r="P19" s="44">
        <f t="shared" si="5"/>
        <v>0</v>
      </c>
      <c r="Q19" s="45" t="b">
        <f t="shared" si="6"/>
        <v>1</v>
      </c>
    </row>
    <row r="20" spans="15:17" x14ac:dyDescent="0.2">
      <c r="O20" s="44">
        <f t="shared" si="1"/>
        <v>0</v>
      </c>
      <c r="P20" s="44">
        <f t="shared" si="5"/>
        <v>0</v>
      </c>
      <c r="Q20" s="45" t="b">
        <f t="shared" si="6"/>
        <v>1</v>
      </c>
    </row>
    <row r="21" spans="15:17" x14ac:dyDescent="0.2">
      <c r="O21" s="44">
        <f t="shared" si="1"/>
        <v>0</v>
      </c>
      <c r="P21" s="44">
        <f t="shared" si="5"/>
        <v>0</v>
      </c>
      <c r="Q21" s="45" t="b">
        <f t="shared" si="6"/>
        <v>1</v>
      </c>
    </row>
  </sheetData>
  <sheetProtection password="80B1" sheet="1" objects="1" scenarios="1" selectLockedCells="1"/>
  <mergeCells count="7">
    <mergeCell ref="A1:N1"/>
    <mergeCell ref="O7:Q7"/>
    <mergeCell ref="A5:D7"/>
    <mergeCell ref="E6:E7"/>
    <mergeCell ref="F6:N6"/>
    <mergeCell ref="A3:C3"/>
    <mergeCell ref="A2:C2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1"/>
  <sheetViews>
    <sheetView zoomScale="75" zoomScaleNormal="75" workbookViewId="0">
      <selection activeCell="F8" activeCellId="1" sqref="D3 F8:N13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5.5703125" style="3" customWidth="1"/>
    <col min="6" max="8" width="13.140625" style="3" customWidth="1"/>
    <col min="9" max="9" width="14.28515625" style="3" customWidth="1"/>
    <col min="10" max="11" width="13.140625" style="3" customWidth="1"/>
    <col min="12" max="12" width="15.710937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85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86" t="s">
        <v>17</v>
      </c>
      <c r="B2" s="86"/>
      <c r="C2" s="86"/>
      <c r="D2" s="17">
        <f>'CF PRG 1'!D2</f>
        <v>0</v>
      </c>
      <c r="E2" s="26"/>
      <c r="F2" s="26"/>
      <c r="G2" s="26"/>
      <c r="H2" s="26"/>
      <c r="I2" s="26"/>
      <c r="J2" s="26"/>
      <c r="K2" s="26"/>
      <c r="L2" s="26"/>
      <c r="M2" s="25" t="s">
        <v>18</v>
      </c>
      <c r="N2" s="27">
        <f>'CF PRG 1'!N2</f>
        <v>0</v>
      </c>
    </row>
    <row r="3" spans="1:21" ht="15" customHeight="1" x14ac:dyDescent="0.2">
      <c r="A3" s="84" t="s">
        <v>41</v>
      </c>
      <c r="B3" s="84"/>
      <c r="C3" s="84"/>
      <c r="D3" s="14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21" s="2" customFormat="1" ht="15" customHeight="1" x14ac:dyDescent="0.2">
      <c r="A5" s="69" t="s">
        <v>29</v>
      </c>
      <c r="B5" s="70"/>
      <c r="C5" s="70"/>
      <c r="D5" s="71"/>
      <c r="E5" s="16" t="s">
        <v>8</v>
      </c>
      <c r="F5" s="16" t="s">
        <v>9</v>
      </c>
      <c r="G5" s="16" t="s">
        <v>16</v>
      </c>
      <c r="H5" s="16" t="s">
        <v>10</v>
      </c>
      <c r="I5" s="64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22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72"/>
      <c r="B6" s="73"/>
      <c r="C6" s="73"/>
      <c r="D6" s="74"/>
      <c r="E6" s="78" t="s">
        <v>3</v>
      </c>
      <c r="F6" s="80" t="s">
        <v>20</v>
      </c>
      <c r="G6" s="81"/>
      <c r="H6" s="81"/>
      <c r="I6" s="81"/>
      <c r="J6" s="81"/>
      <c r="K6" s="81"/>
      <c r="L6" s="81"/>
      <c r="M6" s="81"/>
      <c r="N6" s="82"/>
      <c r="O6" s="4"/>
      <c r="P6" s="4"/>
      <c r="Q6" s="4"/>
      <c r="R6" s="4"/>
      <c r="S6" s="4"/>
      <c r="T6" s="4"/>
      <c r="U6" s="4"/>
    </row>
    <row r="7" spans="1:21" s="1" customFormat="1" ht="42" customHeight="1" x14ac:dyDescent="0.2">
      <c r="A7" s="75"/>
      <c r="B7" s="76"/>
      <c r="C7" s="76"/>
      <c r="D7" s="77"/>
      <c r="E7" s="79"/>
      <c r="F7" s="18" t="s">
        <v>0</v>
      </c>
      <c r="G7" s="18" t="s">
        <v>19</v>
      </c>
      <c r="H7" s="18" t="s">
        <v>7</v>
      </c>
      <c r="I7" s="18" t="s">
        <v>46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21</v>
      </c>
      <c r="O7" s="66" t="s">
        <v>37</v>
      </c>
      <c r="P7" s="67"/>
      <c r="Q7" s="67"/>
      <c r="R7" s="5"/>
      <c r="S7" s="5"/>
      <c r="T7" s="5"/>
      <c r="U7" s="5"/>
    </row>
    <row r="8" spans="1:21" ht="24.95" customHeight="1" x14ac:dyDescent="0.2">
      <c r="A8" s="19" t="s">
        <v>23</v>
      </c>
      <c r="B8" s="20"/>
      <c r="C8" s="20"/>
      <c r="D8" s="20"/>
      <c r="E8" s="8">
        <f t="shared" ref="E8:E13" si="0">SUM(F8:N8)</f>
        <v>0</v>
      </c>
      <c r="F8" s="55"/>
      <c r="G8" s="55"/>
      <c r="H8" s="55"/>
      <c r="I8" s="55"/>
      <c r="J8" s="55"/>
      <c r="K8" s="55"/>
      <c r="L8" s="55"/>
      <c r="M8" s="55"/>
      <c r="N8" s="55"/>
      <c r="O8" s="44"/>
      <c r="P8" s="44"/>
      <c r="Q8" s="12"/>
    </row>
    <row r="9" spans="1:21" ht="24.95" customHeight="1" x14ac:dyDescent="0.2">
      <c r="A9" s="21" t="s">
        <v>24</v>
      </c>
      <c r="B9" s="22"/>
      <c r="C9" s="22"/>
      <c r="D9" s="22"/>
      <c r="E9" s="56">
        <f t="shared" si="0"/>
        <v>0</v>
      </c>
      <c r="F9" s="57"/>
      <c r="G9" s="57"/>
      <c r="H9" s="57"/>
      <c r="I9" s="57"/>
      <c r="J9" s="57"/>
      <c r="K9" s="57"/>
      <c r="L9" s="57"/>
      <c r="M9" s="57"/>
      <c r="N9" s="57"/>
      <c r="O9" s="44">
        <f t="shared" ref="O9:O21" si="1">E9</f>
        <v>0</v>
      </c>
      <c r="P9" s="44">
        <f>SUM(F9:N9)</f>
        <v>0</v>
      </c>
      <c r="Q9" s="45" t="b">
        <f>EXACT(O9,P9)</f>
        <v>1</v>
      </c>
    </row>
    <row r="10" spans="1:21" ht="24.95" customHeight="1" x14ac:dyDescent="0.2">
      <c r="A10" s="21" t="s">
        <v>25</v>
      </c>
      <c r="B10" s="22"/>
      <c r="C10" s="22"/>
      <c r="D10" s="22"/>
      <c r="E10" s="56">
        <f t="shared" si="0"/>
        <v>0</v>
      </c>
      <c r="F10" s="57"/>
      <c r="G10" s="57"/>
      <c r="H10" s="57"/>
      <c r="I10" s="57"/>
      <c r="J10" s="57"/>
      <c r="K10" s="57"/>
      <c r="L10" s="57"/>
      <c r="M10" s="57"/>
      <c r="N10" s="57"/>
      <c r="O10" s="44">
        <f t="shared" si="1"/>
        <v>0</v>
      </c>
      <c r="P10" s="44">
        <f t="shared" ref="P10:P15" si="2">SUM(F10:N10)</f>
        <v>0</v>
      </c>
      <c r="Q10" s="45" t="b">
        <f t="shared" ref="Q10:Q15" si="3">EXACT(O10,P10)</f>
        <v>1</v>
      </c>
    </row>
    <row r="11" spans="1:21" ht="24.95" customHeight="1" x14ac:dyDescent="0.2">
      <c r="A11" s="21" t="s">
        <v>26</v>
      </c>
      <c r="B11" s="22"/>
      <c r="C11" s="22"/>
      <c r="D11" s="22"/>
      <c r="E11" s="56">
        <f t="shared" si="0"/>
        <v>0</v>
      </c>
      <c r="F11" s="57"/>
      <c r="G11" s="57"/>
      <c r="H11" s="57"/>
      <c r="I11" s="57"/>
      <c r="J11" s="57"/>
      <c r="K11" s="57"/>
      <c r="L11" s="57"/>
      <c r="M11" s="57"/>
      <c r="N11" s="57"/>
      <c r="O11" s="44">
        <f t="shared" si="1"/>
        <v>0</v>
      </c>
      <c r="P11" s="44">
        <f t="shared" si="2"/>
        <v>0</v>
      </c>
      <c r="Q11" s="45" t="b">
        <f t="shared" si="3"/>
        <v>1</v>
      </c>
    </row>
    <row r="12" spans="1:21" ht="24.95" customHeight="1" x14ac:dyDescent="0.2">
      <c r="A12" s="21" t="s">
        <v>27</v>
      </c>
      <c r="B12" s="22"/>
      <c r="C12" s="22"/>
      <c r="D12" s="22"/>
      <c r="E12" s="56">
        <f t="shared" si="0"/>
        <v>0</v>
      </c>
      <c r="F12" s="57"/>
      <c r="G12" s="57"/>
      <c r="H12" s="57"/>
      <c r="I12" s="57"/>
      <c r="J12" s="57"/>
      <c r="K12" s="57"/>
      <c r="L12" s="57"/>
      <c r="M12" s="57"/>
      <c r="N12" s="57"/>
      <c r="O12" s="44">
        <f t="shared" si="1"/>
        <v>0</v>
      </c>
      <c r="P12" s="44">
        <f t="shared" si="2"/>
        <v>0</v>
      </c>
      <c r="Q12" s="45" t="b">
        <f t="shared" si="3"/>
        <v>1</v>
      </c>
    </row>
    <row r="13" spans="1:21" ht="24.95" customHeight="1" x14ac:dyDescent="0.2">
      <c r="A13" s="52" t="s">
        <v>2</v>
      </c>
      <c r="B13" s="53"/>
      <c r="C13" s="53"/>
      <c r="D13" s="54"/>
      <c r="E13" s="58">
        <f t="shared" si="0"/>
        <v>0</v>
      </c>
      <c r="F13" s="59"/>
      <c r="G13" s="59"/>
      <c r="H13" s="59"/>
      <c r="I13" s="59"/>
      <c r="J13" s="59"/>
      <c r="K13" s="59"/>
      <c r="L13" s="59"/>
      <c r="M13" s="59"/>
      <c r="N13" s="59"/>
      <c r="O13" s="44">
        <f t="shared" si="1"/>
        <v>0</v>
      </c>
      <c r="P13" s="44">
        <f t="shared" si="2"/>
        <v>0</v>
      </c>
      <c r="Q13" s="45" t="b">
        <f t="shared" si="3"/>
        <v>1</v>
      </c>
    </row>
    <row r="14" spans="1:21" ht="24.95" customHeight="1" x14ac:dyDescent="0.2">
      <c r="A14" s="65" t="s">
        <v>28</v>
      </c>
      <c r="B14" s="23"/>
      <c r="C14" s="23"/>
      <c r="D14" s="23"/>
      <c r="E14" s="58">
        <f t="shared" ref="E14:N14" si="4">SUM(E8:E13)</f>
        <v>0</v>
      </c>
      <c r="F14" s="58">
        <f t="shared" si="4"/>
        <v>0</v>
      </c>
      <c r="G14" s="58">
        <f t="shared" si="4"/>
        <v>0</v>
      </c>
      <c r="H14" s="58">
        <f t="shared" si="4"/>
        <v>0</v>
      </c>
      <c r="I14" s="58">
        <f t="shared" si="4"/>
        <v>0</v>
      </c>
      <c r="J14" s="58">
        <f t="shared" si="4"/>
        <v>0</v>
      </c>
      <c r="K14" s="58">
        <f t="shared" si="4"/>
        <v>0</v>
      </c>
      <c r="L14" s="58">
        <f t="shared" si="4"/>
        <v>0</v>
      </c>
      <c r="M14" s="58">
        <f t="shared" si="4"/>
        <v>0</v>
      </c>
      <c r="N14" s="58">
        <f t="shared" si="4"/>
        <v>0</v>
      </c>
      <c r="O14" s="44">
        <f t="shared" si="1"/>
        <v>0</v>
      </c>
      <c r="P14" s="44">
        <f t="shared" si="2"/>
        <v>0</v>
      </c>
      <c r="Q14" s="45" t="b">
        <f t="shared" si="3"/>
        <v>1</v>
      </c>
    </row>
    <row r="15" spans="1:21" x14ac:dyDescent="0.2">
      <c r="O15" s="46">
        <f t="shared" si="1"/>
        <v>0</v>
      </c>
      <c r="P15" s="44">
        <f t="shared" si="2"/>
        <v>0</v>
      </c>
      <c r="Q15" s="45" t="b">
        <f t="shared" si="3"/>
        <v>1</v>
      </c>
    </row>
    <row r="16" spans="1:21" x14ac:dyDescent="0.2">
      <c r="O16" s="44">
        <f t="shared" si="1"/>
        <v>0</v>
      </c>
      <c r="P16" s="44">
        <f t="shared" ref="P16:P21" si="5">SUM(F16:N16)</f>
        <v>0</v>
      </c>
      <c r="Q16" s="45" t="b">
        <f t="shared" ref="Q16:Q21" si="6">EXACT(O16,P16)</f>
        <v>1</v>
      </c>
    </row>
    <row r="17" spans="15:17" x14ac:dyDescent="0.2">
      <c r="O17" s="44">
        <f t="shared" si="1"/>
        <v>0</v>
      </c>
      <c r="P17" s="44">
        <f t="shared" si="5"/>
        <v>0</v>
      </c>
      <c r="Q17" s="45" t="b">
        <f t="shared" si="6"/>
        <v>1</v>
      </c>
    </row>
    <row r="18" spans="15:17" x14ac:dyDescent="0.2">
      <c r="O18" s="44">
        <f t="shared" si="1"/>
        <v>0</v>
      </c>
      <c r="P18" s="44">
        <f t="shared" si="5"/>
        <v>0</v>
      </c>
      <c r="Q18" s="45" t="b">
        <f t="shared" si="6"/>
        <v>1</v>
      </c>
    </row>
    <row r="19" spans="15:17" x14ac:dyDescent="0.2">
      <c r="O19" s="44">
        <f t="shared" si="1"/>
        <v>0</v>
      </c>
      <c r="P19" s="44">
        <f t="shared" si="5"/>
        <v>0</v>
      </c>
      <c r="Q19" s="45" t="b">
        <f t="shared" si="6"/>
        <v>1</v>
      </c>
    </row>
    <row r="20" spans="15:17" x14ac:dyDescent="0.2">
      <c r="O20" s="44">
        <f t="shared" si="1"/>
        <v>0</v>
      </c>
      <c r="P20" s="44">
        <f t="shared" si="5"/>
        <v>0</v>
      </c>
      <c r="Q20" s="45" t="b">
        <f t="shared" si="6"/>
        <v>1</v>
      </c>
    </row>
    <row r="21" spans="15:17" x14ac:dyDescent="0.2">
      <c r="O21" s="44">
        <f t="shared" si="1"/>
        <v>0</v>
      </c>
      <c r="P21" s="44">
        <f t="shared" si="5"/>
        <v>0</v>
      </c>
      <c r="Q21" s="45" t="b">
        <f t="shared" si="6"/>
        <v>1</v>
      </c>
    </row>
  </sheetData>
  <sheetProtection password="80B1" sheet="1" objects="1" scenarios="1" selectLockedCells="1"/>
  <mergeCells count="7">
    <mergeCell ref="A1:N1"/>
    <mergeCell ref="O7:Q7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1"/>
  <sheetViews>
    <sheetView zoomScale="75" zoomScaleNormal="75" workbookViewId="0">
      <selection activeCell="F8" activeCellId="1" sqref="D3 F8:N13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6.28515625" style="3" customWidth="1"/>
    <col min="6" max="8" width="13.140625" style="3" customWidth="1"/>
    <col min="9" max="9" width="14.28515625" style="3" customWidth="1"/>
    <col min="10" max="11" width="13.140625" style="3" customWidth="1"/>
    <col min="12" max="12" width="15.710937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85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86" t="s">
        <v>17</v>
      </c>
      <c r="B2" s="86"/>
      <c r="C2" s="86"/>
      <c r="D2" s="17">
        <f>'CF PRG 1'!D2</f>
        <v>0</v>
      </c>
      <c r="E2" s="26"/>
      <c r="F2" s="26"/>
      <c r="G2" s="26"/>
      <c r="H2" s="26"/>
      <c r="I2" s="26"/>
      <c r="J2" s="26"/>
      <c r="K2" s="26"/>
      <c r="L2" s="26"/>
      <c r="M2" s="25" t="s">
        <v>18</v>
      </c>
      <c r="N2" s="27">
        <f>'CF PRG 1'!N2</f>
        <v>0</v>
      </c>
    </row>
    <row r="3" spans="1:21" ht="15" customHeight="1" x14ac:dyDescent="0.2">
      <c r="A3" s="84" t="s">
        <v>42</v>
      </c>
      <c r="B3" s="84"/>
      <c r="C3" s="84"/>
      <c r="D3" s="14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21" s="2" customFormat="1" ht="15" customHeight="1" x14ac:dyDescent="0.2">
      <c r="A5" s="69" t="s">
        <v>29</v>
      </c>
      <c r="B5" s="70"/>
      <c r="C5" s="70"/>
      <c r="D5" s="71"/>
      <c r="E5" s="16" t="s">
        <v>8</v>
      </c>
      <c r="F5" s="16" t="s">
        <v>9</v>
      </c>
      <c r="G5" s="16" t="s">
        <v>16</v>
      </c>
      <c r="H5" s="16" t="s">
        <v>10</v>
      </c>
      <c r="I5" s="64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22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72"/>
      <c r="B6" s="73"/>
      <c r="C6" s="73"/>
      <c r="D6" s="74"/>
      <c r="E6" s="78" t="s">
        <v>3</v>
      </c>
      <c r="F6" s="80" t="s">
        <v>20</v>
      </c>
      <c r="G6" s="81"/>
      <c r="H6" s="81"/>
      <c r="I6" s="81"/>
      <c r="J6" s="81"/>
      <c r="K6" s="81"/>
      <c r="L6" s="81"/>
      <c r="M6" s="81"/>
      <c r="N6" s="82"/>
      <c r="O6" s="4"/>
      <c r="P6" s="4"/>
      <c r="Q6" s="4"/>
      <c r="R6" s="4"/>
      <c r="S6" s="4"/>
      <c r="T6" s="4"/>
      <c r="U6" s="4"/>
    </row>
    <row r="7" spans="1:21" s="1" customFormat="1" ht="42" customHeight="1" x14ac:dyDescent="0.2">
      <c r="A7" s="75"/>
      <c r="B7" s="76"/>
      <c r="C7" s="76"/>
      <c r="D7" s="77"/>
      <c r="E7" s="79"/>
      <c r="F7" s="18" t="s">
        <v>0</v>
      </c>
      <c r="G7" s="18" t="s">
        <v>19</v>
      </c>
      <c r="H7" s="18" t="s">
        <v>7</v>
      </c>
      <c r="I7" s="18" t="s">
        <v>46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21</v>
      </c>
      <c r="O7" s="66" t="s">
        <v>37</v>
      </c>
      <c r="P7" s="67"/>
      <c r="Q7" s="67"/>
      <c r="R7" s="5"/>
      <c r="S7" s="5"/>
      <c r="T7" s="5"/>
      <c r="U7" s="5"/>
    </row>
    <row r="8" spans="1:21" ht="24.95" customHeight="1" x14ac:dyDescent="0.2">
      <c r="A8" s="19" t="s">
        <v>23</v>
      </c>
      <c r="B8" s="20"/>
      <c r="C8" s="20"/>
      <c r="D8" s="20"/>
      <c r="E8" s="8">
        <f t="shared" ref="E8:E13" si="0">SUM(F8:N8)</f>
        <v>0</v>
      </c>
      <c r="F8" s="60"/>
      <c r="G8" s="60"/>
      <c r="H8" s="60"/>
      <c r="I8" s="60"/>
      <c r="J8" s="60"/>
      <c r="K8" s="60"/>
      <c r="L8" s="60"/>
      <c r="M8" s="60"/>
      <c r="N8" s="60"/>
      <c r="O8" s="44"/>
      <c r="P8" s="44"/>
      <c r="Q8" s="12"/>
    </row>
    <row r="9" spans="1:21" ht="24.95" customHeight="1" x14ac:dyDescent="0.2">
      <c r="A9" s="21" t="s">
        <v>24</v>
      </c>
      <c r="B9" s="22"/>
      <c r="C9" s="22"/>
      <c r="D9" s="22"/>
      <c r="E9" s="56">
        <f t="shared" si="0"/>
        <v>0</v>
      </c>
      <c r="F9" s="61"/>
      <c r="G9" s="61"/>
      <c r="H9" s="61"/>
      <c r="I9" s="61"/>
      <c r="J9" s="61"/>
      <c r="K9" s="61"/>
      <c r="L9" s="61"/>
      <c r="M9" s="61"/>
      <c r="N9" s="61"/>
      <c r="O9" s="44">
        <f t="shared" ref="O9:O21" si="1">E9</f>
        <v>0</v>
      </c>
      <c r="P9" s="44">
        <f>SUM(F9:N9)</f>
        <v>0</v>
      </c>
      <c r="Q9" s="45" t="b">
        <f>EXACT(O9,P9)</f>
        <v>1</v>
      </c>
    </row>
    <row r="10" spans="1:21" ht="24.95" customHeight="1" x14ac:dyDescent="0.2">
      <c r="A10" s="21" t="s">
        <v>25</v>
      </c>
      <c r="B10" s="22"/>
      <c r="C10" s="22"/>
      <c r="D10" s="22"/>
      <c r="E10" s="56">
        <f t="shared" si="0"/>
        <v>0</v>
      </c>
      <c r="F10" s="61"/>
      <c r="G10" s="61"/>
      <c r="H10" s="61"/>
      <c r="I10" s="61"/>
      <c r="J10" s="61"/>
      <c r="K10" s="61"/>
      <c r="L10" s="61"/>
      <c r="M10" s="61"/>
      <c r="N10" s="61"/>
      <c r="O10" s="44">
        <f t="shared" si="1"/>
        <v>0</v>
      </c>
      <c r="P10" s="44">
        <f t="shared" ref="P10:P15" si="2">SUM(F10:N10)</f>
        <v>0</v>
      </c>
      <c r="Q10" s="45" t="b">
        <f t="shared" ref="Q10:Q15" si="3">EXACT(O10,P10)</f>
        <v>1</v>
      </c>
    </row>
    <row r="11" spans="1:21" ht="24.95" customHeight="1" x14ac:dyDescent="0.2">
      <c r="A11" s="21" t="s">
        <v>26</v>
      </c>
      <c r="B11" s="22"/>
      <c r="C11" s="22"/>
      <c r="D11" s="22"/>
      <c r="E11" s="56">
        <f t="shared" si="0"/>
        <v>0</v>
      </c>
      <c r="F11" s="61"/>
      <c r="G11" s="61"/>
      <c r="H11" s="61"/>
      <c r="I11" s="61"/>
      <c r="J11" s="61"/>
      <c r="K11" s="61"/>
      <c r="L11" s="61"/>
      <c r="M11" s="61"/>
      <c r="N11" s="61"/>
      <c r="O11" s="44">
        <f t="shared" si="1"/>
        <v>0</v>
      </c>
      <c r="P11" s="44">
        <f t="shared" si="2"/>
        <v>0</v>
      </c>
      <c r="Q11" s="45" t="b">
        <f t="shared" si="3"/>
        <v>1</v>
      </c>
    </row>
    <row r="12" spans="1:21" ht="24.95" customHeight="1" x14ac:dyDescent="0.2">
      <c r="A12" s="21" t="s">
        <v>27</v>
      </c>
      <c r="B12" s="22"/>
      <c r="C12" s="22"/>
      <c r="D12" s="22"/>
      <c r="E12" s="56">
        <f t="shared" si="0"/>
        <v>0</v>
      </c>
      <c r="F12" s="61"/>
      <c r="G12" s="61"/>
      <c r="H12" s="61"/>
      <c r="I12" s="61"/>
      <c r="J12" s="61"/>
      <c r="K12" s="61"/>
      <c r="L12" s="61"/>
      <c r="M12" s="61"/>
      <c r="N12" s="61"/>
      <c r="O12" s="44">
        <f t="shared" si="1"/>
        <v>0</v>
      </c>
      <c r="P12" s="44">
        <f t="shared" si="2"/>
        <v>0</v>
      </c>
      <c r="Q12" s="45" t="b">
        <f t="shared" si="3"/>
        <v>1</v>
      </c>
    </row>
    <row r="13" spans="1:21" ht="24.95" customHeight="1" x14ac:dyDescent="0.2">
      <c r="A13" s="52" t="s">
        <v>2</v>
      </c>
      <c r="B13" s="53"/>
      <c r="C13" s="53"/>
      <c r="D13" s="53"/>
      <c r="E13" s="58">
        <f t="shared" si="0"/>
        <v>0</v>
      </c>
      <c r="F13" s="62"/>
      <c r="G13" s="62"/>
      <c r="H13" s="62"/>
      <c r="I13" s="62"/>
      <c r="J13" s="62"/>
      <c r="K13" s="62"/>
      <c r="L13" s="62"/>
      <c r="M13" s="62"/>
      <c r="N13" s="62"/>
      <c r="O13" s="44">
        <f t="shared" si="1"/>
        <v>0</v>
      </c>
      <c r="P13" s="44">
        <f t="shared" si="2"/>
        <v>0</v>
      </c>
      <c r="Q13" s="45" t="b">
        <f t="shared" si="3"/>
        <v>1</v>
      </c>
    </row>
    <row r="14" spans="1:21" ht="24.95" customHeight="1" x14ac:dyDescent="0.2">
      <c r="A14" s="65" t="s">
        <v>28</v>
      </c>
      <c r="B14" s="23"/>
      <c r="C14" s="23"/>
      <c r="D14" s="23"/>
      <c r="E14" s="58">
        <f t="shared" ref="E14:N14" si="4">SUM(E8:E13)</f>
        <v>0</v>
      </c>
      <c r="F14" s="58">
        <f t="shared" si="4"/>
        <v>0</v>
      </c>
      <c r="G14" s="58">
        <f t="shared" si="4"/>
        <v>0</v>
      </c>
      <c r="H14" s="58">
        <f t="shared" si="4"/>
        <v>0</v>
      </c>
      <c r="I14" s="58">
        <f t="shared" si="4"/>
        <v>0</v>
      </c>
      <c r="J14" s="58">
        <f t="shared" si="4"/>
        <v>0</v>
      </c>
      <c r="K14" s="58">
        <f t="shared" si="4"/>
        <v>0</v>
      </c>
      <c r="L14" s="58">
        <f t="shared" si="4"/>
        <v>0</v>
      </c>
      <c r="M14" s="58">
        <f t="shared" si="4"/>
        <v>0</v>
      </c>
      <c r="N14" s="58">
        <f t="shared" si="4"/>
        <v>0</v>
      </c>
      <c r="O14" s="44">
        <f t="shared" si="1"/>
        <v>0</v>
      </c>
      <c r="P14" s="44">
        <f t="shared" si="2"/>
        <v>0</v>
      </c>
      <c r="Q14" s="45" t="b">
        <f t="shared" si="3"/>
        <v>1</v>
      </c>
    </row>
    <row r="15" spans="1:21" x14ac:dyDescent="0.2">
      <c r="O15" s="46">
        <f t="shared" si="1"/>
        <v>0</v>
      </c>
      <c r="P15" s="44">
        <f t="shared" si="2"/>
        <v>0</v>
      </c>
      <c r="Q15" s="45" t="b">
        <f t="shared" si="3"/>
        <v>1</v>
      </c>
    </row>
    <row r="16" spans="1:21" x14ac:dyDescent="0.2">
      <c r="O16" s="44">
        <f t="shared" si="1"/>
        <v>0</v>
      </c>
      <c r="P16" s="44">
        <f t="shared" ref="P16:P21" si="5">SUM(F16:N16)</f>
        <v>0</v>
      </c>
      <c r="Q16" s="45" t="b">
        <f t="shared" ref="Q16:Q21" si="6">EXACT(O16,P16)</f>
        <v>1</v>
      </c>
    </row>
    <row r="17" spans="15:17" x14ac:dyDescent="0.2">
      <c r="O17" s="44">
        <f t="shared" si="1"/>
        <v>0</v>
      </c>
      <c r="P17" s="44">
        <f t="shared" si="5"/>
        <v>0</v>
      </c>
      <c r="Q17" s="45" t="b">
        <f t="shared" si="6"/>
        <v>1</v>
      </c>
    </row>
    <row r="18" spans="15:17" x14ac:dyDescent="0.2">
      <c r="O18" s="44">
        <f t="shared" si="1"/>
        <v>0</v>
      </c>
      <c r="P18" s="44">
        <f t="shared" si="5"/>
        <v>0</v>
      </c>
      <c r="Q18" s="45" t="b">
        <f t="shared" si="6"/>
        <v>1</v>
      </c>
    </row>
    <row r="19" spans="15:17" x14ac:dyDescent="0.2">
      <c r="O19" s="44">
        <f t="shared" si="1"/>
        <v>0</v>
      </c>
      <c r="P19" s="44">
        <f t="shared" si="5"/>
        <v>0</v>
      </c>
      <c r="Q19" s="45" t="b">
        <f t="shared" si="6"/>
        <v>1</v>
      </c>
    </row>
    <row r="20" spans="15:17" x14ac:dyDescent="0.2">
      <c r="O20" s="44">
        <f t="shared" si="1"/>
        <v>0</v>
      </c>
      <c r="P20" s="44">
        <f t="shared" si="5"/>
        <v>0</v>
      </c>
      <c r="Q20" s="45" t="b">
        <f t="shared" si="6"/>
        <v>1</v>
      </c>
    </row>
    <row r="21" spans="15:17" x14ac:dyDescent="0.2">
      <c r="O21" s="44">
        <f t="shared" si="1"/>
        <v>0</v>
      </c>
      <c r="P21" s="44">
        <f t="shared" si="5"/>
        <v>0</v>
      </c>
      <c r="Q21" s="45" t="b">
        <f t="shared" si="6"/>
        <v>1</v>
      </c>
    </row>
  </sheetData>
  <sheetProtection password="80B1" sheet="1" objects="1" scenarios="1" selectLockedCells="1"/>
  <mergeCells count="7">
    <mergeCell ref="A1:N1"/>
    <mergeCell ref="O7:Q7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1"/>
  <sheetViews>
    <sheetView zoomScale="75" zoomScaleNormal="75" workbookViewId="0">
      <selection activeCell="F8" activeCellId="1" sqref="D3 F8:N13"/>
    </sheetView>
  </sheetViews>
  <sheetFormatPr defaultRowHeight="12.75" x14ac:dyDescent="0.2"/>
  <cols>
    <col min="1" max="3" width="3.7109375" style="3" customWidth="1"/>
    <col min="4" max="4" width="19.7109375" style="3" customWidth="1"/>
    <col min="5" max="5" width="16.7109375" style="3" customWidth="1"/>
    <col min="6" max="8" width="13.140625" style="3" customWidth="1"/>
    <col min="9" max="9" width="13.85546875" style="3" customWidth="1"/>
    <col min="10" max="11" width="13.140625" style="3" customWidth="1"/>
    <col min="12" max="12" width="15" style="3" customWidth="1"/>
    <col min="13" max="14" width="13.140625" style="3" customWidth="1"/>
    <col min="15" max="17" width="12.7109375" style="3" hidden="1" customWidth="1"/>
    <col min="18" max="21" width="9.140625" style="3"/>
  </cols>
  <sheetData>
    <row r="1" spans="1:21" s="7" customFormat="1" ht="32.1" customHeight="1" x14ac:dyDescent="0.25">
      <c r="A1" s="68" t="s">
        <v>39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85"/>
      <c r="O1" s="6"/>
      <c r="P1" s="6"/>
      <c r="Q1" s="6"/>
      <c r="R1" s="6"/>
      <c r="S1" s="6"/>
      <c r="T1" s="6"/>
      <c r="U1" s="6"/>
    </row>
    <row r="2" spans="1:21" ht="20.100000000000001" customHeight="1" x14ac:dyDescent="0.2">
      <c r="A2" s="86" t="s">
        <v>17</v>
      </c>
      <c r="B2" s="86"/>
      <c r="C2" s="86"/>
      <c r="D2" s="17">
        <f>'CF PRG 1'!D2</f>
        <v>0</v>
      </c>
      <c r="E2" s="26"/>
      <c r="F2" s="26"/>
      <c r="G2" s="26"/>
      <c r="H2" s="26"/>
      <c r="I2" s="26"/>
      <c r="J2" s="26"/>
      <c r="K2" s="26"/>
      <c r="L2" s="26"/>
      <c r="M2" s="25" t="s">
        <v>18</v>
      </c>
      <c r="N2" s="27">
        <f>'CF PRG 1'!N2</f>
        <v>0</v>
      </c>
    </row>
    <row r="3" spans="1:21" ht="15" customHeight="1" x14ac:dyDescent="0.2">
      <c r="A3" s="84" t="s">
        <v>43</v>
      </c>
      <c r="B3" s="84"/>
      <c r="C3" s="84"/>
      <c r="D3" s="14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2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21" s="2" customFormat="1" ht="15" customHeight="1" x14ac:dyDescent="0.2">
      <c r="A5" s="69" t="s">
        <v>29</v>
      </c>
      <c r="B5" s="70"/>
      <c r="C5" s="70"/>
      <c r="D5" s="71"/>
      <c r="E5" s="16" t="s">
        <v>8</v>
      </c>
      <c r="F5" s="16" t="s">
        <v>9</v>
      </c>
      <c r="G5" s="16" t="s">
        <v>16</v>
      </c>
      <c r="H5" s="16" t="s">
        <v>10</v>
      </c>
      <c r="I5" s="64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16" t="s">
        <v>22</v>
      </c>
      <c r="O5" s="4"/>
      <c r="P5" s="4"/>
      <c r="Q5" s="4"/>
      <c r="R5" s="4"/>
      <c r="S5" s="4"/>
      <c r="T5" s="4"/>
      <c r="U5" s="4"/>
    </row>
    <row r="6" spans="1:21" s="2" customFormat="1" ht="15" customHeight="1" x14ac:dyDescent="0.2">
      <c r="A6" s="72"/>
      <c r="B6" s="73"/>
      <c r="C6" s="73"/>
      <c r="D6" s="74"/>
      <c r="E6" s="78" t="s">
        <v>3</v>
      </c>
      <c r="F6" s="80" t="s">
        <v>20</v>
      </c>
      <c r="G6" s="81"/>
      <c r="H6" s="81"/>
      <c r="I6" s="81"/>
      <c r="J6" s="81"/>
      <c r="K6" s="81"/>
      <c r="L6" s="81"/>
      <c r="M6" s="81"/>
      <c r="N6" s="82"/>
      <c r="O6" s="4"/>
      <c r="P6" s="4"/>
      <c r="Q6" s="4"/>
      <c r="R6" s="4"/>
      <c r="S6" s="4"/>
      <c r="T6" s="4"/>
      <c r="U6" s="4"/>
    </row>
    <row r="7" spans="1:21" s="1" customFormat="1" ht="42" customHeight="1" x14ac:dyDescent="0.2">
      <c r="A7" s="75"/>
      <c r="B7" s="76"/>
      <c r="C7" s="76"/>
      <c r="D7" s="77"/>
      <c r="E7" s="79"/>
      <c r="F7" s="18" t="s">
        <v>0</v>
      </c>
      <c r="G7" s="18" t="s">
        <v>19</v>
      </c>
      <c r="H7" s="18" t="s">
        <v>7</v>
      </c>
      <c r="I7" s="18" t="s">
        <v>45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21</v>
      </c>
      <c r="O7" s="66" t="s">
        <v>37</v>
      </c>
      <c r="P7" s="67"/>
      <c r="Q7" s="67"/>
      <c r="R7" s="5"/>
      <c r="S7" s="5"/>
      <c r="T7" s="5"/>
      <c r="U7" s="5"/>
    </row>
    <row r="8" spans="1:21" ht="24.95" customHeight="1" x14ac:dyDescent="0.2">
      <c r="A8" s="19" t="s">
        <v>23</v>
      </c>
      <c r="B8" s="20"/>
      <c r="C8" s="20"/>
      <c r="D8" s="20"/>
      <c r="E8" s="8">
        <f t="shared" ref="E8:E13" si="0">SUM(F8:N8)</f>
        <v>0</v>
      </c>
      <c r="F8" s="55"/>
      <c r="G8" s="55"/>
      <c r="H8" s="55"/>
      <c r="I8" s="55"/>
      <c r="J8" s="55"/>
      <c r="K8" s="55"/>
      <c r="L8" s="55"/>
      <c r="M8" s="55"/>
      <c r="N8" s="55"/>
      <c r="O8" s="44"/>
      <c r="P8" s="44"/>
      <c r="Q8" s="12"/>
    </row>
    <row r="9" spans="1:21" ht="24.95" customHeight="1" x14ac:dyDescent="0.2">
      <c r="A9" s="21" t="s">
        <v>24</v>
      </c>
      <c r="B9" s="22"/>
      <c r="C9" s="22"/>
      <c r="D9" s="22"/>
      <c r="E9" s="56">
        <f t="shared" si="0"/>
        <v>0</v>
      </c>
      <c r="F9" s="57"/>
      <c r="G9" s="57"/>
      <c r="H9" s="57"/>
      <c r="I9" s="57"/>
      <c r="J9" s="57"/>
      <c r="K9" s="57"/>
      <c r="L9" s="57"/>
      <c r="M9" s="57"/>
      <c r="N9" s="57"/>
      <c r="O9" s="44">
        <f t="shared" ref="O9:O14" si="1">E9</f>
        <v>0</v>
      </c>
      <c r="P9" s="44">
        <f t="shared" ref="P9:P14" si="2">SUM(F9:N9)</f>
        <v>0</v>
      </c>
      <c r="Q9" s="45" t="b">
        <f t="shared" ref="Q9:Q14" si="3">EXACT(O9,P9)</f>
        <v>1</v>
      </c>
    </row>
    <row r="10" spans="1:21" ht="24.95" customHeight="1" x14ac:dyDescent="0.2">
      <c r="A10" s="21" t="s">
        <v>25</v>
      </c>
      <c r="B10" s="22"/>
      <c r="C10" s="22"/>
      <c r="D10" s="22"/>
      <c r="E10" s="56">
        <f t="shared" si="0"/>
        <v>0</v>
      </c>
      <c r="F10" s="57"/>
      <c r="G10" s="57"/>
      <c r="H10" s="57"/>
      <c r="I10" s="57"/>
      <c r="J10" s="57"/>
      <c r="K10" s="57"/>
      <c r="L10" s="57"/>
      <c r="M10" s="57"/>
      <c r="N10" s="57"/>
      <c r="O10" s="44">
        <f t="shared" si="1"/>
        <v>0</v>
      </c>
      <c r="P10" s="44">
        <f t="shared" si="2"/>
        <v>0</v>
      </c>
      <c r="Q10" s="45" t="b">
        <f t="shared" si="3"/>
        <v>1</v>
      </c>
    </row>
    <row r="11" spans="1:21" ht="24.95" customHeight="1" x14ac:dyDescent="0.2">
      <c r="A11" s="21" t="s">
        <v>26</v>
      </c>
      <c r="B11" s="22"/>
      <c r="C11" s="22"/>
      <c r="D11" s="22"/>
      <c r="E11" s="56">
        <f t="shared" si="0"/>
        <v>0</v>
      </c>
      <c r="F11" s="57"/>
      <c r="G11" s="57"/>
      <c r="H11" s="57"/>
      <c r="I11" s="57"/>
      <c r="J11" s="57"/>
      <c r="K11" s="57"/>
      <c r="L11" s="57"/>
      <c r="M11" s="57"/>
      <c r="N11" s="57"/>
      <c r="O11" s="44">
        <f t="shared" si="1"/>
        <v>0</v>
      </c>
      <c r="P11" s="44">
        <f t="shared" si="2"/>
        <v>0</v>
      </c>
      <c r="Q11" s="45" t="b">
        <f t="shared" si="3"/>
        <v>1</v>
      </c>
    </row>
    <row r="12" spans="1:21" ht="24.95" customHeight="1" x14ac:dyDescent="0.2">
      <c r="A12" s="21" t="s">
        <v>27</v>
      </c>
      <c r="B12" s="22"/>
      <c r="C12" s="22"/>
      <c r="D12" s="22"/>
      <c r="E12" s="56">
        <f t="shared" si="0"/>
        <v>0</v>
      </c>
      <c r="F12" s="57"/>
      <c r="G12" s="57"/>
      <c r="H12" s="57"/>
      <c r="I12" s="57"/>
      <c r="J12" s="57"/>
      <c r="K12" s="57"/>
      <c r="L12" s="57"/>
      <c r="M12" s="57"/>
      <c r="N12" s="57"/>
      <c r="O12" s="44">
        <f t="shared" si="1"/>
        <v>0</v>
      </c>
      <c r="P12" s="44">
        <f t="shared" si="2"/>
        <v>0</v>
      </c>
      <c r="Q12" s="45" t="b">
        <f t="shared" si="3"/>
        <v>1</v>
      </c>
    </row>
    <row r="13" spans="1:21" ht="24.95" customHeight="1" x14ac:dyDescent="0.2">
      <c r="A13" s="52" t="s">
        <v>2</v>
      </c>
      <c r="B13" s="53"/>
      <c r="C13" s="53"/>
      <c r="D13" s="54"/>
      <c r="E13" s="58">
        <f t="shared" si="0"/>
        <v>0</v>
      </c>
      <c r="F13" s="59"/>
      <c r="G13" s="59"/>
      <c r="H13" s="59"/>
      <c r="I13" s="59"/>
      <c r="J13" s="59"/>
      <c r="K13" s="59"/>
      <c r="L13" s="59"/>
      <c r="M13" s="59"/>
      <c r="N13" s="59"/>
      <c r="O13" s="44">
        <f t="shared" si="1"/>
        <v>0</v>
      </c>
      <c r="P13" s="44">
        <f t="shared" si="2"/>
        <v>0</v>
      </c>
      <c r="Q13" s="45" t="b">
        <f t="shared" si="3"/>
        <v>1</v>
      </c>
    </row>
    <row r="14" spans="1:21" ht="24.95" customHeight="1" x14ac:dyDescent="0.2">
      <c r="A14" s="65" t="s">
        <v>28</v>
      </c>
      <c r="B14" s="23"/>
      <c r="C14" s="23"/>
      <c r="D14" s="23"/>
      <c r="E14" s="58">
        <f t="shared" ref="E14:N14" si="4">SUM(E8:E13)</f>
        <v>0</v>
      </c>
      <c r="F14" s="58">
        <f t="shared" si="4"/>
        <v>0</v>
      </c>
      <c r="G14" s="58">
        <f t="shared" si="4"/>
        <v>0</v>
      </c>
      <c r="H14" s="58">
        <f t="shared" si="4"/>
        <v>0</v>
      </c>
      <c r="I14" s="58">
        <f t="shared" si="4"/>
        <v>0</v>
      </c>
      <c r="J14" s="58">
        <f t="shared" si="4"/>
        <v>0</v>
      </c>
      <c r="K14" s="58">
        <f t="shared" si="4"/>
        <v>0</v>
      </c>
      <c r="L14" s="58">
        <f t="shared" si="4"/>
        <v>0</v>
      </c>
      <c r="M14" s="58">
        <f t="shared" si="4"/>
        <v>0</v>
      </c>
      <c r="N14" s="58">
        <f t="shared" si="4"/>
        <v>0</v>
      </c>
      <c r="O14" s="44">
        <f t="shared" si="1"/>
        <v>0</v>
      </c>
      <c r="P14" s="44">
        <f t="shared" si="2"/>
        <v>0</v>
      </c>
      <c r="Q14" s="45" t="b">
        <f t="shared" si="3"/>
        <v>1</v>
      </c>
    </row>
    <row r="15" spans="1:21" x14ac:dyDescent="0.2">
      <c r="O15" s="46"/>
      <c r="P15" s="44"/>
      <c r="Q15" s="45"/>
    </row>
    <row r="16" spans="1:21" x14ac:dyDescent="0.2">
      <c r="O16" s="44"/>
      <c r="P16" s="44"/>
      <c r="Q16" s="45"/>
    </row>
    <row r="17" spans="15:17" x14ac:dyDescent="0.2">
      <c r="O17" s="44"/>
      <c r="P17" s="44"/>
      <c r="Q17" s="45"/>
    </row>
    <row r="18" spans="15:17" x14ac:dyDescent="0.2">
      <c r="O18" s="44"/>
      <c r="P18" s="44"/>
      <c r="Q18" s="45"/>
    </row>
    <row r="19" spans="15:17" x14ac:dyDescent="0.2">
      <c r="O19" s="44"/>
      <c r="P19" s="44"/>
      <c r="Q19" s="45"/>
    </row>
    <row r="20" spans="15:17" x14ac:dyDescent="0.2">
      <c r="O20" s="44"/>
      <c r="P20" s="44"/>
      <c r="Q20" s="45"/>
    </row>
    <row r="21" spans="15:17" x14ac:dyDescent="0.2">
      <c r="O21" s="44"/>
      <c r="P21" s="44"/>
      <c r="Q21" s="45"/>
    </row>
  </sheetData>
  <sheetProtection password="80B1" sheet="1" objects="1" scenarios="1" selectLockedCells="1"/>
  <mergeCells count="7">
    <mergeCell ref="A1:N1"/>
    <mergeCell ref="O7:Q7"/>
    <mergeCell ref="A5:D7"/>
    <mergeCell ref="E6:E7"/>
    <mergeCell ref="F6:N6"/>
    <mergeCell ref="A2:C2"/>
    <mergeCell ref="A3:C3"/>
  </mergeCells>
  <phoneticPr fontId="2" type="noConversion"/>
  <printOptions horizontalCentered="1"/>
  <pageMargins left="0.5" right="0.5" top="0.75" bottom="0.75" header="0.5" footer="0.5"/>
  <pageSetup scale="53" orientation="portrait" r:id="rId1"/>
  <headerFooter alignWithMargins="0">
    <oddHeader>&amp;REnclosure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3"/>
  <sheetViews>
    <sheetView zoomScale="75" zoomScaleNormal="75" workbookViewId="0">
      <pane xSplit="4" ySplit="7" topLeftCell="E8" activePane="bottomRight" state="frozen"/>
      <selection activeCell="H27" sqref="H27"/>
      <selection pane="topRight" activeCell="H27" sqref="H27"/>
      <selection pane="bottomLeft" activeCell="H27" sqref="H27"/>
      <selection pane="bottomRight" activeCell="M17" sqref="M17"/>
    </sheetView>
  </sheetViews>
  <sheetFormatPr defaultRowHeight="12.75" x14ac:dyDescent="0.2"/>
  <cols>
    <col min="1" max="3" width="3.7109375" style="26" customWidth="1"/>
    <col min="4" max="4" width="27.85546875" style="26" customWidth="1"/>
    <col min="5" max="5" width="15.5703125" style="26" customWidth="1"/>
    <col min="6" max="8" width="13.140625" style="26" customWidth="1"/>
    <col min="9" max="9" width="13.85546875" style="26" customWidth="1"/>
    <col min="10" max="11" width="13.140625" style="26" customWidth="1"/>
    <col min="12" max="12" width="15.5703125" style="26" customWidth="1"/>
    <col min="13" max="14" width="13.140625" style="26" customWidth="1"/>
    <col min="15" max="17" width="12.7109375" style="47" hidden="1" customWidth="1"/>
    <col min="18" max="21" width="9.140625" style="26"/>
    <col min="22" max="16384" width="9.140625" style="33"/>
  </cols>
  <sheetData>
    <row r="1" spans="1:21" ht="32.1" customHeight="1" x14ac:dyDescent="0.25">
      <c r="A1" s="93" t="s">
        <v>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1" ht="20.100000000000001" customHeight="1" x14ac:dyDescent="0.2">
      <c r="A2" s="28" t="s">
        <v>17</v>
      </c>
      <c r="B2" s="28"/>
      <c r="C2" s="28"/>
      <c r="D2" s="17">
        <f>'CF PRG 1'!D2</f>
        <v>0</v>
      </c>
      <c r="M2" s="25" t="s">
        <v>18</v>
      </c>
      <c r="N2" s="27">
        <f>'CF PRG 1'!N2</f>
        <v>0</v>
      </c>
    </row>
    <row r="3" spans="1:21" ht="15" customHeight="1" x14ac:dyDescent="0.2">
      <c r="A3" s="34"/>
      <c r="B3" s="34"/>
      <c r="C3" s="34"/>
      <c r="D3" s="15"/>
    </row>
    <row r="5" spans="1:21" s="36" customFormat="1" ht="15" customHeight="1" x14ac:dyDescent="0.2">
      <c r="A5" s="69"/>
      <c r="B5" s="70"/>
      <c r="C5" s="70"/>
      <c r="D5" s="71"/>
      <c r="E5" s="16" t="s">
        <v>8</v>
      </c>
      <c r="F5" s="29" t="s">
        <v>9</v>
      </c>
      <c r="G5" s="29" t="s">
        <v>16</v>
      </c>
      <c r="H5" s="29" t="s">
        <v>10</v>
      </c>
      <c r="I5" s="64" t="s">
        <v>11</v>
      </c>
      <c r="J5" s="29" t="s">
        <v>12</v>
      </c>
      <c r="K5" s="29" t="s">
        <v>13</v>
      </c>
      <c r="L5" s="29" t="s">
        <v>14</v>
      </c>
      <c r="M5" s="29" t="s">
        <v>15</v>
      </c>
      <c r="N5" s="29" t="s">
        <v>22</v>
      </c>
      <c r="O5" s="48"/>
      <c r="P5" s="48"/>
      <c r="Q5" s="48"/>
      <c r="R5" s="35"/>
      <c r="S5" s="35"/>
      <c r="T5" s="35"/>
      <c r="U5" s="35"/>
    </row>
    <row r="6" spans="1:21" s="36" customFormat="1" ht="15" customHeight="1" x14ac:dyDescent="0.2">
      <c r="A6" s="72"/>
      <c r="B6" s="73"/>
      <c r="C6" s="73"/>
      <c r="D6" s="74"/>
      <c r="E6" s="78" t="s">
        <v>3</v>
      </c>
      <c r="F6" s="80" t="s">
        <v>20</v>
      </c>
      <c r="G6" s="81"/>
      <c r="H6" s="81"/>
      <c r="I6" s="81"/>
      <c r="J6" s="81"/>
      <c r="K6" s="81"/>
      <c r="L6" s="81"/>
      <c r="M6" s="81"/>
      <c r="N6" s="82"/>
      <c r="O6" s="48"/>
      <c r="P6" s="48"/>
      <c r="Q6" s="48"/>
      <c r="R6" s="35"/>
      <c r="S6" s="35"/>
      <c r="T6" s="35"/>
      <c r="U6" s="35"/>
    </row>
    <row r="7" spans="1:21" s="38" customFormat="1" ht="48" customHeight="1" x14ac:dyDescent="0.2">
      <c r="A7" s="75"/>
      <c r="B7" s="76"/>
      <c r="C7" s="76"/>
      <c r="D7" s="77"/>
      <c r="E7" s="94"/>
      <c r="F7" s="18" t="s">
        <v>0</v>
      </c>
      <c r="G7" s="18" t="s">
        <v>19</v>
      </c>
      <c r="H7" s="18" t="s">
        <v>7</v>
      </c>
      <c r="I7" s="18" t="s">
        <v>45</v>
      </c>
      <c r="J7" s="18" t="s">
        <v>4</v>
      </c>
      <c r="K7" s="18" t="s">
        <v>5</v>
      </c>
      <c r="L7" s="18" t="s">
        <v>1</v>
      </c>
      <c r="M7" s="18" t="s">
        <v>6</v>
      </c>
      <c r="N7" s="18" t="s">
        <v>21</v>
      </c>
      <c r="O7" s="95" t="s">
        <v>37</v>
      </c>
      <c r="P7" s="96"/>
      <c r="Q7" s="96"/>
      <c r="R7" s="37"/>
      <c r="S7" s="37"/>
      <c r="T7" s="37"/>
      <c r="U7" s="37"/>
    </row>
    <row r="8" spans="1:21" ht="15" customHeight="1" x14ac:dyDescent="0.2">
      <c r="A8" s="90" t="s">
        <v>30</v>
      </c>
      <c r="B8" s="91"/>
      <c r="C8" s="91"/>
      <c r="D8" s="92"/>
      <c r="E8" s="8"/>
      <c r="F8" s="8"/>
      <c r="G8" s="8"/>
      <c r="H8" s="8"/>
      <c r="I8" s="8"/>
      <c r="J8" s="8"/>
      <c r="K8" s="8"/>
      <c r="L8" s="8"/>
      <c r="M8" s="8"/>
      <c r="N8" s="8"/>
      <c r="O8" s="49"/>
      <c r="P8" s="49"/>
    </row>
    <row r="9" spans="1:21" ht="15" customHeight="1" x14ac:dyDescent="0.2">
      <c r="A9" s="21">
        <v>1</v>
      </c>
      <c r="B9" s="87">
        <f>'CF PRG 1'!D3</f>
        <v>0</v>
      </c>
      <c r="C9" s="88"/>
      <c r="D9" s="89"/>
      <c r="E9" s="56">
        <f>F9+G9+H9+I9+J9+K9+L9+M9+N9</f>
        <v>0</v>
      </c>
      <c r="F9" s="56">
        <f>'CF PRG 1'!F14</f>
        <v>0</v>
      </c>
      <c r="G9" s="56">
        <f>'CF PRG 1'!G14</f>
        <v>0</v>
      </c>
      <c r="H9" s="56">
        <f>'CF PRG 1'!H14</f>
        <v>0</v>
      </c>
      <c r="I9" s="56">
        <f>'CF PRG 1'!I14</f>
        <v>0</v>
      </c>
      <c r="J9" s="56">
        <f>'CF PRG 1'!J14</f>
        <v>0</v>
      </c>
      <c r="K9" s="56">
        <f>'CF PRG 1'!K14</f>
        <v>0</v>
      </c>
      <c r="L9" s="56">
        <f>'CF PRG 1'!L14</f>
        <v>0</v>
      </c>
      <c r="M9" s="56">
        <f>'CF PRG 1'!M14</f>
        <v>0</v>
      </c>
      <c r="N9" s="56">
        <f>'CF PRG 1'!N14</f>
        <v>0</v>
      </c>
      <c r="O9" s="49">
        <f t="shared" ref="O9:O14" si="0">E9</f>
        <v>0</v>
      </c>
      <c r="P9" s="49">
        <f t="shared" ref="P9:P14" si="1">SUM(F9:N9)</f>
        <v>0</v>
      </c>
      <c r="Q9" s="50" t="b">
        <f t="shared" ref="Q9:Q14" si="2">EXACT(O9,P9)</f>
        <v>1</v>
      </c>
    </row>
    <row r="10" spans="1:21" ht="15" customHeight="1" x14ac:dyDescent="0.2">
      <c r="A10" s="21">
        <v>2</v>
      </c>
      <c r="B10" s="87">
        <f>'CF PRG 2'!D3</f>
        <v>0</v>
      </c>
      <c r="C10" s="88"/>
      <c r="D10" s="89"/>
      <c r="E10" s="56">
        <f>F10+G10+H10+I10+J10+K10+L10+M10+N10</f>
        <v>0</v>
      </c>
      <c r="F10" s="56">
        <f>'CF PRG 2'!F14</f>
        <v>0</v>
      </c>
      <c r="G10" s="56">
        <f>'CF PRG 2'!G14</f>
        <v>0</v>
      </c>
      <c r="H10" s="56">
        <f>'CF PRG 2'!H14</f>
        <v>0</v>
      </c>
      <c r="I10" s="56">
        <f>'CF PRG 2'!I14</f>
        <v>0</v>
      </c>
      <c r="J10" s="56">
        <f>'CF PRG 2'!J14</f>
        <v>0</v>
      </c>
      <c r="K10" s="56">
        <f>'CF PRG 2'!K14</f>
        <v>0</v>
      </c>
      <c r="L10" s="56">
        <f>'CF PRG 2'!L14</f>
        <v>0</v>
      </c>
      <c r="M10" s="56">
        <f>'CF PRG 2'!M14</f>
        <v>0</v>
      </c>
      <c r="N10" s="56">
        <f>'CF PRG 2'!N14</f>
        <v>0</v>
      </c>
      <c r="O10" s="49">
        <f t="shared" si="0"/>
        <v>0</v>
      </c>
      <c r="P10" s="49">
        <f t="shared" si="1"/>
        <v>0</v>
      </c>
      <c r="Q10" s="50" t="b">
        <f t="shared" si="2"/>
        <v>1</v>
      </c>
    </row>
    <row r="11" spans="1:21" ht="15" customHeight="1" x14ac:dyDescent="0.2">
      <c r="A11" s="21">
        <v>3</v>
      </c>
      <c r="B11" s="87">
        <f>'CF PRG 3'!D3</f>
        <v>0</v>
      </c>
      <c r="C11" s="88"/>
      <c r="D11" s="89"/>
      <c r="E11" s="56">
        <f>F11+G11+H11+I11+J11+K11+L11+M11+N11</f>
        <v>0</v>
      </c>
      <c r="F11" s="56">
        <f>'CF PRG 3'!F14</f>
        <v>0</v>
      </c>
      <c r="G11" s="56">
        <f>'CF PRG 3'!G14</f>
        <v>0</v>
      </c>
      <c r="H11" s="56">
        <f>'CF PRG 3'!H14</f>
        <v>0</v>
      </c>
      <c r="I11" s="56">
        <f>'CF PRG 3'!I14</f>
        <v>0</v>
      </c>
      <c r="J11" s="56">
        <f>'CF PRG 3'!J14</f>
        <v>0</v>
      </c>
      <c r="K11" s="56">
        <f>'CF PRG 3'!K14</f>
        <v>0</v>
      </c>
      <c r="L11" s="56">
        <f>'CF PRG 3'!L14</f>
        <v>0</v>
      </c>
      <c r="M11" s="56">
        <f>'CF PRG 3'!M14</f>
        <v>0</v>
      </c>
      <c r="N11" s="56">
        <f>'CF PRG 3'!N14</f>
        <v>0</v>
      </c>
      <c r="O11" s="49">
        <f t="shared" si="0"/>
        <v>0</v>
      </c>
      <c r="P11" s="49">
        <f t="shared" si="1"/>
        <v>0</v>
      </c>
      <c r="Q11" s="50" t="b">
        <f t="shared" si="2"/>
        <v>1</v>
      </c>
    </row>
    <row r="12" spans="1:21" ht="15" customHeight="1" x14ac:dyDescent="0.2">
      <c r="A12" s="21">
        <v>4</v>
      </c>
      <c r="B12" s="87">
        <f>'CF PRG 4'!D3</f>
        <v>0</v>
      </c>
      <c r="C12" s="88"/>
      <c r="D12" s="89"/>
      <c r="E12" s="56">
        <f>F12+G12+H12+I12+J12+K12+L12+M12+N12</f>
        <v>0</v>
      </c>
      <c r="F12" s="56">
        <f>'CF PRG 4'!F14</f>
        <v>0</v>
      </c>
      <c r="G12" s="56">
        <f>'CF PRG 4'!G14</f>
        <v>0</v>
      </c>
      <c r="H12" s="56">
        <f>'CF PRG 4'!H14</f>
        <v>0</v>
      </c>
      <c r="I12" s="56">
        <f>'CF PRG 4'!I14</f>
        <v>0</v>
      </c>
      <c r="J12" s="56">
        <f>'CF PRG 4'!J14</f>
        <v>0</v>
      </c>
      <c r="K12" s="56">
        <f>'CF PRG 4'!K14</f>
        <v>0</v>
      </c>
      <c r="L12" s="56">
        <f>'CF PRG 4'!L14</f>
        <v>0</v>
      </c>
      <c r="M12" s="56">
        <f>'CF PRG 4'!M14</f>
        <v>0</v>
      </c>
      <c r="N12" s="56">
        <f>'CF PRG 4'!N14</f>
        <v>0</v>
      </c>
      <c r="O12" s="49">
        <f t="shared" si="0"/>
        <v>0</v>
      </c>
      <c r="P12" s="49">
        <f t="shared" si="1"/>
        <v>0</v>
      </c>
      <c r="Q12" s="50" t="b">
        <f t="shared" si="2"/>
        <v>1</v>
      </c>
    </row>
    <row r="13" spans="1:21" ht="15" customHeight="1" x14ac:dyDescent="0.2">
      <c r="A13" s="21">
        <v>5</v>
      </c>
      <c r="B13" s="87">
        <f>'CF PRG 5'!D3</f>
        <v>0</v>
      </c>
      <c r="C13" s="88"/>
      <c r="D13" s="89"/>
      <c r="E13" s="56">
        <f>F13+G13+H13+I13+J13+K13+L13+M13+N13</f>
        <v>0</v>
      </c>
      <c r="F13" s="56">
        <f>'CF PRG 5'!F14</f>
        <v>0</v>
      </c>
      <c r="G13" s="56">
        <f>'CF PRG 5'!G14</f>
        <v>0</v>
      </c>
      <c r="H13" s="56">
        <f>'CF PRG 5'!H14</f>
        <v>0</v>
      </c>
      <c r="I13" s="56">
        <f>'CF PRG 5'!I14</f>
        <v>0</v>
      </c>
      <c r="J13" s="56">
        <f>'CF PRG 5'!J14</f>
        <v>0</v>
      </c>
      <c r="K13" s="56">
        <f>'CF PRG 5'!K14</f>
        <v>0</v>
      </c>
      <c r="L13" s="56">
        <f>'CF PRG 5'!L14</f>
        <v>0</v>
      </c>
      <c r="M13" s="56">
        <f>'CF PRG 5'!M14</f>
        <v>0</v>
      </c>
      <c r="N13" s="56">
        <f>'CF PRG 5'!N14</f>
        <v>0</v>
      </c>
      <c r="O13" s="49">
        <f t="shared" si="0"/>
        <v>0</v>
      </c>
      <c r="P13" s="49">
        <f t="shared" si="1"/>
        <v>0</v>
      </c>
      <c r="Q13" s="50" t="b">
        <f t="shared" si="2"/>
        <v>1</v>
      </c>
    </row>
    <row r="14" spans="1:21" ht="15" customHeight="1" x14ac:dyDescent="0.2">
      <c r="A14" s="30" t="s">
        <v>28</v>
      </c>
      <c r="B14" s="31"/>
      <c r="C14" s="31"/>
      <c r="D14" s="32"/>
      <c r="E14" s="63">
        <f>SUM(E9:E13)</f>
        <v>0</v>
      </c>
      <c r="F14" s="63">
        <f>SUM(F9:F13)</f>
        <v>0</v>
      </c>
      <c r="G14" s="63">
        <f t="shared" ref="G14:N14" si="3">SUM(G9:G13)</f>
        <v>0</v>
      </c>
      <c r="H14" s="63">
        <f t="shared" si="3"/>
        <v>0</v>
      </c>
      <c r="I14" s="63">
        <f t="shared" si="3"/>
        <v>0</v>
      </c>
      <c r="J14" s="63">
        <f t="shared" si="3"/>
        <v>0</v>
      </c>
      <c r="K14" s="63">
        <f t="shared" si="3"/>
        <v>0</v>
      </c>
      <c r="L14" s="63">
        <f t="shared" si="3"/>
        <v>0</v>
      </c>
      <c r="M14" s="63">
        <f t="shared" si="3"/>
        <v>0</v>
      </c>
      <c r="N14" s="63">
        <f t="shared" si="3"/>
        <v>0</v>
      </c>
      <c r="O14" s="49">
        <f t="shared" si="0"/>
        <v>0</v>
      </c>
      <c r="P14" s="49">
        <f t="shared" si="1"/>
        <v>0</v>
      </c>
      <c r="Q14" s="50" t="b">
        <f t="shared" si="2"/>
        <v>1</v>
      </c>
    </row>
    <row r="15" spans="1:21" ht="15" customHeight="1" x14ac:dyDescent="0.2">
      <c r="A15" s="41"/>
      <c r="B15" s="12"/>
      <c r="C15" s="12"/>
      <c r="D15" s="12"/>
      <c r="E15" s="8"/>
      <c r="F15" s="8"/>
      <c r="G15" s="8"/>
      <c r="H15" s="8"/>
      <c r="I15" s="8"/>
      <c r="J15" s="8"/>
      <c r="K15" s="8"/>
      <c r="L15" s="8"/>
      <c r="M15" s="8"/>
      <c r="N15" s="8"/>
      <c r="O15" s="51"/>
      <c r="P15" s="49"/>
      <c r="Q15" s="50"/>
    </row>
    <row r="16" spans="1:21" ht="15" customHeight="1" x14ac:dyDescent="0.2">
      <c r="A16" s="42" t="s">
        <v>31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49"/>
      <c r="P16" s="49"/>
      <c r="Q16" s="50"/>
    </row>
    <row r="17" spans="1:17" x14ac:dyDescent="0.2">
      <c r="A17" s="21"/>
      <c r="B17" s="39"/>
      <c r="C17" s="39" t="s">
        <v>32</v>
      </c>
      <c r="D17" s="39"/>
      <c r="E17" s="56">
        <f>SUM(F17:N17)</f>
        <v>0</v>
      </c>
      <c r="F17" s="57"/>
      <c r="G17" s="57"/>
      <c r="H17" s="57"/>
      <c r="I17" s="57"/>
      <c r="J17" s="57"/>
      <c r="K17" s="57"/>
      <c r="L17" s="57"/>
      <c r="M17" s="57"/>
      <c r="N17" s="57"/>
      <c r="O17" s="49">
        <f>E17</f>
        <v>0</v>
      </c>
      <c r="P17" s="49">
        <f>SUM(F17:N17)</f>
        <v>0</v>
      </c>
      <c r="Q17" s="50" t="b">
        <f>EXACT(O17,P17)</f>
        <v>1</v>
      </c>
    </row>
    <row r="18" spans="1:17" x14ac:dyDescent="0.2">
      <c r="A18" s="21"/>
      <c r="B18" s="39"/>
      <c r="C18" s="39" t="s">
        <v>33</v>
      </c>
      <c r="D18" s="39"/>
      <c r="E18" s="56">
        <f>SUM(F18:N18)</f>
        <v>0</v>
      </c>
      <c r="F18" s="57"/>
      <c r="G18" s="57"/>
      <c r="H18" s="57"/>
      <c r="I18" s="57"/>
      <c r="J18" s="57"/>
      <c r="K18" s="57"/>
      <c r="L18" s="57"/>
      <c r="M18" s="57"/>
      <c r="N18" s="57"/>
      <c r="O18" s="49">
        <f>E18</f>
        <v>0</v>
      </c>
      <c r="P18" s="49">
        <f>SUM(F18:N18)</f>
        <v>0</v>
      </c>
      <c r="Q18" s="50" t="b">
        <f>EXACT(O18,P18)</f>
        <v>1</v>
      </c>
    </row>
    <row r="19" spans="1:17" x14ac:dyDescent="0.2">
      <c r="A19" s="21"/>
      <c r="B19" s="40"/>
      <c r="C19" s="39" t="s">
        <v>34</v>
      </c>
      <c r="D19" s="39"/>
      <c r="E19" s="56">
        <f>SUM(F19:N19)</f>
        <v>0</v>
      </c>
      <c r="F19" s="57"/>
      <c r="G19" s="57"/>
      <c r="H19" s="57"/>
      <c r="I19" s="57"/>
      <c r="J19" s="57"/>
      <c r="K19" s="57"/>
      <c r="L19" s="57"/>
      <c r="M19" s="57"/>
      <c r="N19" s="57"/>
      <c r="O19" s="49">
        <f>E19</f>
        <v>0</v>
      </c>
      <c r="P19" s="49">
        <f>SUM(F19:N19)</f>
        <v>0</v>
      </c>
      <c r="Q19" s="50" t="b">
        <f>EXACT(O19,P19)</f>
        <v>1</v>
      </c>
    </row>
    <row r="20" spans="1:17" x14ac:dyDescent="0.2">
      <c r="A20" s="21"/>
      <c r="B20" s="40" t="s">
        <v>35</v>
      </c>
      <c r="C20" s="39"/>
      <c r="D20" s="39"/>
      <c r="E20" s="56">
        <f>SUM(F20:N20)</f>
        <v>0</v>
      </c>
      <c r="F20" s="56">
        <f t="shared" ref="F20:N20" si="4">SUM(F17:F19)</f>
        <v>0</v>
      </c>
      <c r="G20" s="56">
        <f t="shared" si="4"/>
        <v>0</v>
      </c>
      <c r="H20" s="56">
        <f t="shared" si="4"/>
        <v>0</v>
      </c>
      <c r="I20" s="56">
        <f t="shared" si="4"/>
        <v>0</v>
      </c>
      <c r="J20" s="56">
        <f t="shared" si="4"/>
        <v>0</v>
      </c>
      <c r="K20" s="56">
        <f t="shared" si="4"/>
        <v>0</v>
      </c>
      <c r="L20" s="56">
        <f t="shared" si="4"/>
        <v>0</v>
      </c>
      <c r="M20" s="56">
        <f t="shared" si="4"/>
        <v>0</v>
      </c>
      <c r="N20" s="56">
        <f t="shared" si="4"/>
        <v>0</v>
      </c>
      <c r="O20" s="49">
        <f>E20</f>
        <v>0</v>
      </c>
      <c r="P20" s="49">
        <f>SUM(F20:N20)</f>
        <v>0</v>
      </c>
      <c r="Q20" s="50" t="b">
        <f>EXACT(O20,P20)</f>
        <v>1</v>
      </c>
    </row>
    <row r="21" spans="1:17" x14ac:dyDescent="0.2">
      <c r="A21" s="30" t="s">
        <v>36</v>
      </c>
      <c r="B21" s="31"/>
      <c r="C21" s="31"/>
      <c r="D21" s="31"/>
      <c r="E21" s="63">
        <f t="shared" ref="E21:N21" si="5">E14+E20</f>
        <v>0</v>
      </c>
      <c r="F21" s="63">
        <f t="shared" si="5"/>
        <v>0</v>
      </c>
      <c r="G21" s="63">
        <f t="shared" si="5"/>
        <v>0</v>
      </c>
      <c r="H21" s="63">
        <f t="shared" si="5"/>
        <v>0</v>
      </c>
      <c r="I21" s="63">
        <f t="shared" si="5"/>
        <v>0</v>
      </c>
      <c r="J21" s="63">
        <f t="shared" si="5"/>
        <v>0</v>
      </c>
      <c r="K21" s="63">
        <f t="shared" si="5"/>
        <v>0</v>
      </c>
      <c r="L21" s="63">
        <f t="shared" si="5"/>
        <v>0</v>
      </c>
      <c r="M21" s="63">
        <f t="shared" si="5"/>
        <v>0</v>
      </c>
      <c r="N21" s="63">
        <f t="shared" si="5"/>
        <v>0</v>
      </c>
      <c r="O21" s="49">
        <f>E21</f>
        <v>0</v>
      </c>
      <c r="P21" s="49">
        <f>SUM(F21:N21)</f>
        <v>0</v>
      </c>
      <c r="Q21" s="50" t="b">
        <f>EXACT(O21,P21)</f>
        <v>1</v>
      </c>
    </row>
    <row r="22" spans="1:17" x14ac:dyDescent="0.2">
      <c r="A22" s="4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7" x14ac:dyDescent="0.2">
      <c r="A23" s="39"/>
    </row>
  </sheetData>
  <sheetProtection password="80B1" sheet="1" objects="1" scenarios="1" selectLockedCells="1"/>
  <mergeCells count="11">
    <mergeCell ref="O7:Q7"/>
    <mergeCell ref="F6:N6"/>
    <mergeCell ref="A1:N1"/>
    <mergeCell ref="A5:D7"/>
    <mergeCell ref="B9:D9"/>
    <mergeCell ref="E6:E7"/>
    <mergeCell ref="B11:D11"/>
    <mergeCell ref="B12:D12"/>
    <mergeCell ref="B13:D13"/>
    <mergeCell ref="A8:D8"/>
    <mergeCell ref="B10:D10"/>
  </mergeCells>
  <phoneticPr fontId="2" type="noConversion"/>
  <printOptions horizontalCentered="1"/>
  <pageMargins left="0.5" right="0.5" top="0.75" bottom="0.75" header="0.5" footer="0.5"/>
  <pageSetup scale="51" orientation="portrait" r:id="rId1"/>
  <headerFooter alignWithMargins="0">
    <oddHeader>&amp;REnclosure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50EC4-5797-4FF7-BFDD-133F17C99C0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2B022E1-5708-4E48-95E5-4DC328D0FFD4}"/>
</file>

<file path=customXml/itemProps3.xml><?xml version="1.0" encoding="utf-8"?>
<ds:datastoreItem xmlns:ds="http://schemas.openxmlformats.org/officeDocument/2006/customXml" ds:itemID="{478D1E68-841E-43EB-A0D7-FD53AE267BF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F6F09D-C085-4E15-9D1D-533EE16BA87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CA7E33D3-09D8-4CB9-B982-A948427D09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CF PRG 1</vt:lpstr>
      <vt:lpstr>CF PRG 2</vt:lpstr>
      <vt:lpstr>CF PRG 3</vt:lpstr>
      <vt:lpstr>CF PRG 4</vt:lpstr>
      <vt:lpstr>CF PRG 5</vt:lpstr>
      <vt:lpstr>CF Summary</vt:lpstr>
      <vt:lpstr>'CF PRG 1'!Print_Area</vt:lpstr>
      <vt:lpstr>'CF Summary'!Print_Area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and Expenditure Report CF Programs</dc:title>
  <dc:subject>Information Notice 10-26</dc:subject>
  <dc:creator>Community Services Division</dc:creator>
  <cp:keywords>Revenue and Expenditure Report CF Programs, information notice 10-26</cp:keywords>
  <cp:lastModifiedBy>westj</cp:lastModifiedBy>
  <cp:lastPrinted>2010-10-28T20:15:16Z</cp:lastPrinted>
  <dcterms:created xsi:type="dcterms:W3CDTF">2007-09-20T19:02:25Z</dcterms:created>
  <dcterms:modified xsi:type="dcterms:W3CDTF">2020-11-10T04:41:15Z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0x0101000DD778A44A894D44A57135C48A267F0A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display_urn:schemas-microsoft-com:office:office#Author">
    <vt:lpwstr>Linda Bakke A</vt:lpwstr>
  </property>
  <property fmtid="{D5CDD505-2E9C-101B-9397-08002B2CF9AE}" pid="5" name="_dlc_DocId">
    <vt:lpwstr>DHCSDOC-1538206719-682</vt:lpwstr>
  </property>
  <property fmtid="{D5CDD505-2E9C-101B-9397-08002B2CF9AE}" pid="6" name="_dlc_DocIdItemGuid">
    <vt:lpwstr>ffeb248d-7396-426b-8170-876e9174f47f</vt:lpwstr>
  </property>
  <property fmtid="{D5CDD505-2E9C-101B-9397-08002B2CF9AE}" pid="7" name="_dlc_DocIdUrl">
    <vt:lpwstr>http://dhcs2016prod:88/formsandpubs/_layouts/15/DocIdRedir.aspx?ID=DHCSDOC-1538206719-682, DHCSDOC-1538206719-682</vt:lpwstr>
  </property>
</Properties>
</file>