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updateLinks="neve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C816B30A-67FB-4A5B-BBDD-D7D9D534F170}" xr6:coauthVersionLast="45" xr6:coauthVersionMax="45" xr10:uidLastSave="{00000000-0000-0000-0000-000000000000}"/>
  <bookViews>
    <workbookView xWindow="-120" yWindow="-120" windowWidth="20730" windowHeight="11160" xr2:uid="{00000000-000D-0000-FFFF-FFFF00000000}"/>
  </bookViews>
  <sheets>
    <sheet name="Tab 6 - Qtr Averaging Worksheet" sheetId="1" r:id="rId1"/>
  </sheets>
  <externalReferences>
    <externalReference r:id="rId2"/>
  </externalReferences>
  <definedNames>
    <definedName name="CD4Staff">#REF!</definedName>
    <definedName name="TotWeightedAvg">'[1]Tab 1-Activities and Medi-Cal %'!$J$9:$J$11,'[1]Tab 1-Activities and Medi-Cal %'!$J$13:$J$16,'[1]Tab 1-Activities and Medi-Cal %'!$J$18:$J$25</definedName>
  </definedNames>
  <calcPr calcId="191029"/>
</workbook>
</file>

<file path=xl/calcChain.xml><?xml version="1.0" encoding="utf-8"?>
<calcChain xmlns="http://schemas.openxmlformats.org/spreadsheetml/2006/main">
  <c r="L1" i="1" l="1"/>
  <c r="S5" i="1"/>
  <c r="C6" i="1" s="1"/>
  <c r="D6" i="1"/>
  <c r="E6" i="1"/>
  <c r="E33" i="1" s="1"/>
  <c r="E36" i="1" s="1"/>
  <c r="E37" i="1" s="1"/>
  <c r="F6" i="1"/>
  <c r="H6" i="1"/>
  <c r="I6" i="1"/>
  <c r="I33" i="1" s="1"/>
  <c r="I36" i="1" s="1"/>
  <c r="I37" i="1" s="1"/>
  <c r="J6" i="1"/>
  <c r="L6" i="1"/>
  <c r="M6" i="1"/>
  <c r="M33" i="1" s="1"/>
  <c r="M36" i="1" s="1"/>
  <c r="M37" i="1" s="1"/>
  <c r="N6" i="1"/>
  <c r="P6" i="1"/>
  <c r="Q6" i="1"/>
  <c r="Q33" i="1" s="1"/>
  <c r="Q36" i="1" s="1"/>
  <c r="Q37" i="1" s="1"/>
  <c r="R6" i="1"/>
  <c r="S14" i="1"/>
  <c r="D15" i="1" s="1"/>
  <c r="D34" i="1" s="1"/>
  <c r="C15" i="1"/>
  <c r="E15" i="1"/>
  <c r="F15" i="1"/>
  <c r="G15" i="1"/>
  <c r="I15" i="1"/>
  <c r="J15" i="1"/>
  <c r="K15" i="1"/>
  <c r="M15" i="1"/>
  <c r="N15" i="1"/>
  <c r="O15" i="1"/>
  <c r="Q15" i="1"/>
  <c r="R15" i="1"/>
  <c r="S15" i="1"/>
  <c r="S23" i="1"/>
  <c r="C24" i="1"/>
  <c r="C35" i="1" s="1"/>
  <c r="D24" i="1"/>
  <c r="E24" i="1"/>
  <c r="E35" i="1" s="1"/>
  <c r="F24" i="1"/>
  <c r="G24" i="1"/>
  <c r="G35" i="1" s="1"/>
  <c r="H24" i="1"/>
  <c r="I24" i="1"/>
  <c r="I35" i="1" s="1"/>
  <c r="J24" i="1"/>
  <c r="K24" i="1"/>
  <c r="K35" i="1" s="1"/>
  <c r="L24" i="1"/>
  <c r="M24" i="1"/>
  <c r="M35" i="1" s="1"/>
  <c r="N24" i="1"/>
  <c r="O24" i="1"/>
  <c r="O35" i="1" s="1"/>
  <c r="P24" i="1"/>
  <c r="Q24" i="1"/>
  <c r="Q35" i="1" s="1"/>
  <c r="R24" i="1"/>
  <c r="S24" i="1"/>
  <c r="S35" i="1" s="1"/>
  <c r="A33" i="1"/>
  <c r="B33" i="1"/>
  <c r="D33" i="1"/>
  <c r="F33" i="1"/>
  <c r="H33" i="1"/>
  <c r="J33" i="1"/>
  <c r="L33" i="1"/>
  <c r="N33" i="1"/>
  <c r="P33" i="1"/>
  <c r="R33" i="1"/>
  <c r="A34" i="1"/>
  <c r="B34" i="1"/>
  <c r="C34" i="1"/>
  <c r="E34" i="1"/>
  <c r="F34" i="1"/>
  <c r="G34" i="1"/>
  <c r="I34" i="1"/>
  <c r="J34" i="1"/>
  <c r="K34" i="1"/>
  <c r="M34" i="1"/>
  <c r="N34" i="1"/>
  <c r="O34" i="1"/>
  <c r="Q34" i="1"/>
  <c r="R34" i="1"/>
  <c r="S34" i="1"/>
  <c r="A35" i="1"/>
  <c r="B35" i="1"/>
  <c r="B36" i="1" s="1"/>
  <c r="B37" i="1" s="1"/>
  <c r="D35" i="1"/>
  <c r="F35" i="1"/>
  <c r="H35" i="1"/>
  <c r="J35" i="1"/>
  <c r="L35" i="1"/>
  <c r="N35" i="1"/>
  <c r="P35" i="1"/>
  <c r="R35" i="1"/>
  <c r="D36" i="1"/>
  <c r="D37" i="1" s="1"/>
  <c r="F36" i="1"/>
  <c r="H36" i="1"/>
  <c r="H37" i="1" s="1"/>
  <c r="J36" i="1"/>
  <c r="L36" i="1"/>
  <c r="L37" i="1" s="1"/>
  <c r="N36" i="1"/>
  <c r="P36" i="1"/>
  <c r="P37" i="1" s="1"/>
  <c r="R36" i="1"/>
  <c r="F37" i="1"/>
  <c r="J37" i="1"/>
  <c r="N37" i="1"/>
  <c r="R37" i="1"/>
  <c r="S51" i="1"/>
  <c r="E52" i="1" s="1"/>
  <c r="C52" i="1"/>
  <c r="D52" i="1"/>
  <c r="F52" i="1"/>
  <c r="G52" i="1"/>
  <c r="H52" i="1"/>
  <c r="J52" i="1"/>
  <c r="K52" i="1"/>
  <c r="L52" i="1"/>
  <c r="N52" i="1"/>
  <c r="O52" i="1"/>
  <c r="P52" i="1"/>
  <c r="R52" i="1"/>
  <c r="S52" i="1"/>
  <c r="C33" i="1" l="1"/>
  <c r="C36" i="1" s="1"/>
  <c r="C37" i="1" s="1"/>
  <c r="S6" i="1"/>
  <c r="S33" i="1" s="1"/>
  <c r="S36" i="1" s="1"/>
  <c r="S37" i="1" s="1"/>
  <c r="Q52" i="1"/>
  <c r="M52" i="1"/>
  <c r="I52" i="1"/>
  <c r="O6" i="1"/>
  <c r="O33" i="1" s="1"/>
  <c r="O36" i="1" s="1"/>
  <c r="O37" i="1" s="1"/>
  <c r="K6" i="1"/>
  <c r="K33" i="1" s="1"/>
  <c r="K36" i="1" s="1"/>
  <c r="K37" i="1" s="1"/>
  <c r="G6" i="1"/>
  <c r="G33" i="1" s="1"/>
  <c r="G36" i="1" s="1"/>
  <c r="G37" i="1" s="1"/>
  <c r="P15" i="1"/>
  <c r="P34" i="1" s="1"/>
  <c r="L15" i="1"/>
  <c r="L34" i="1" s="1"/>
  <c r="H15" i="1"/>
  <c r="H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 Meleski</author>
  </authors>
  <commentList>
    <comment ref="S52" authorId="0" shapeId="0" xr:uid="{00000000-0006-0000-0000-000001000000}">
      <text>
        <r>
          <rPr>
            <b/>
            <sz val="10"/>
            <color indexed="81"/>
            <rFont val="Tahoma"/>
          </rPr>
          <t>Jim Meleski:</t>
        </r>
        <r>
          <rPr>
            <sz val="10"/>
            <color indexed="81"/>
            <rFont val="Tahoma"/>
          </rPr>
          <t xml:space="preserve">
Reformatted formula to refer to cell "$S$51" for calculating these EEs % of time on code; not related to prior 3 qtr avg as coded before change.  jfm</t>
        </r>
      </text>
    </comment>
  </commentList>
</comments>
</file>

<file path=xl/sharedStrings.xml><?xml version="1.0" encoding="utf-8"?>
<sst xmlns="http://schemas.openxmlformats.org/spreadsheetml/2006/main" count="154" uniqueCount="48">
  <si>
    <t xml:space="preserve">Quarter Recalculated </t>
  </si>
  <si>
    <t xml:space="preserve"> </t>
  </si>
  <si>
    <t>Code</t>
  </si>
  <si>
    <t>Total Hours</t>
  </si>
  <si>
    <t># Participants</t>
  </si>
  <si>
    <t>% of Hours</t>
  </si>
  <si>
    <t>Invocie Reimbursement ($)quarter averaging %'s and using same fiscal data as presented in the October 2004 MAA SB Invoice Training Manual</t>
  </si>
  <si>
    <t>Qtrs</t>
  </si>
  <si>
    <t>Participants</t>
  </si>
  <si>
    <t xml:space="preserve">Total </t>
  </si>
  <si>
    <t>Average</t>
  </si>
  <si>
    <t>Enter on Invoice Line#</t>
  </si>
  <si>
    <t>10E</t>
  </si>
  <si>
    <t>11E</t>
  </si>
  <si>
    <t>12E</t>
  </si>
  <si>
    <t>13E</t>
  </si>
  <si>
    <t>14E</t>
  </si>
  <si>
    <t>15E</t>
  </si>
  <si>
    <t>16E</t>
  </si>
  <si>
    <t>17E</t>
  </si>
  <si>
    <t>18E</t>
  </si>
  <si>
    <t>19E</t>
  </si>
  <si>
    <t>20E</t>
  </si>
  <si>
    <t>21E</t>
  </si>
  <si>
    <t>22E</t>
  </si>
  <si>
    <t>23E</t>
  </si>
  <si>
    <t>24E</t>
  </si>
  <si>
    <t>25E</t>
  </si>
  <si>
    <t>27E</t>
  </si>
  <si>
    <t>Separate Quarter Time Survey (Those staff not part of averaging)</t>
  </si>
  <si>
    <t>10D</t>
  </si>
  <si>
    <t>11D</t>
  </si>
  <si>
    <t>12D</t>
  </si>
  <si>
    <t>13D</t>
  </si>
  <si>
    <t>14D</t>
  </si>
  <si>
    <t>15D</t>
  </si>
  <si>
    <t>16D</t>
  </si>
  <si>
    <t>17D</t>
  </si>
  <si>
    <t>18D</t>
  </si>
  <si>
    <t>19D</t>
  </si>
  <si>
    <t>20D</t>
  </si>
  <si>
    <t>21D</t>
  </si>
  <si>
    <t>22D</t>
  </si>
  <si>
    <t>23D</t>
  </si>
  <si>
    <t>24D</t>
  </si>
  <si>
    <t>25D</t>
  </si>
  <si>
    <t>27D</t>
  </si>
  <si>
    <r>
      <t>Quarter Average</t>
    </r>
    <r>
      <rPr>
        <b/>
        <i/>
        <sz val="11"/>
        <rFont val="Arial"/>
        <family val="2"/>
      </rPr>
      <t xml:space="preserve"> (Averaging by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</si>
</sst>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_([$€-2]* \(#,##0.00\);_([$€-2]* &quot;-&quot;??_)"/>
  </numFmts>
  <fonts count="13" x14ac:knownFonts="1">
    <font>
      <sz val="10"/>
      <name val="Arial"/>
    </font>
    <font>
      <sz val="10"/>
      <name val="Arial"/>
    </font>
    <font>
      <sz val="8"/>
      <name val="Arial"/>
    </font>
    <font>
      <b/>
      <sz val="11"/>
      <name val="Arial"/>
      <family val="2"/>
    </font>
    <font>
      <b/>
      <sz val="8"/>
      <name val="Arial"/>
      <family val="2"/>
    </font>
    <font>
      <b/>
      <i/>
      <sz val="11"/>
      <name val="Arial"/>
      <family val="2"/>
    </font>
    <font>
      <b/>
      <sz val="10"/>
      <name val="Arial"/>
      <family val="2"/>
    </font>
    <font>
      <sz val="8"/>
      <name val="Arial"/>
      <family val="2"/>
    </font>
    <font>
      <b/>
      <i/>
      <sz val="10"/>
      <name val="Arial"/>
      <family val="2"/>
    </font>
    <font>
      <b/>
      <sz val="9"/>
      <name val="Arial"/>
      <family val="2"/>
    </font>
    <font>
      <i/>
      <sz val="9"/>
      <name val="Arial"/>
      <family val="2"/>
    </font>
    <font>
      <b/>
      <sz val="10"/>
      <color indexed="81"/>
      <name val="Tahoma"/>
    </font>
    <font>
      <sz val="10"/>
      <color indexed="81"/>
      <name val="Tahoma"/>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ck">
        <color indexed="10"/>
      </left>
      <right style="thin">
        <color indexed="64"/>
      </right>
      <top style="thick">
        <color indexed="10"/>
      </top>
      <bottom style="thick">
        <color indexed="10"/>
      </bottom>
      <diagonal/>
    </border>
    <border>
      <left style="thin">
        <color indexed="64"/>
      </left>
      <right style="thin">
        <color indexed="64"/>
      </right>
      <top style="thick">
        <color indexed="10"/>
      </top>
      <bottom style="thick">
        <color indexed="10"/>
      </bottom>
      <diagonal/>
    </border>
    <border>
      <left style="thin">
        <color indexed="64"/>
      </left>
      <right style="thick">
        <color indexed="10"/>
      </right>
      <top style="thick">
        <color indexed="10"/>
      </top>
      <bottom style="thick">
        <color indexed="1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49" fontId="3" fillId="0" borderId="0" xfId="0" applyNumberFormat="1" applyFont="1"/>
    <xf numFmtId="0" fontId="3" fillId="0" borderId="0" xfId="0" applyFont="1"/>
    <xf numFmtId="0" fontId="3" fillId="2" borderId="0" xfId="0" applyFont="1" applyFill="1"/>
    <xf numFmtId="0" fontId="0" fillId="2" borderId="0" xfId="0" applyFill="1"/>
    <xf numFmtId="0" fontId="3" fillId="0" borderId="0" xfId="0" applyFont="1" applyProtection="1">
      <protection locked="0"/>
    </xf>
    <xf numFmtId="0" fontId="4" fillId="0" borderId="0" xfId="0" applyFont="1" applyBorder="1" applyAlignment="1">
      <alignment horizontal="center" vertical="center"/>
    </xf>
    <xf numFmtId="0" fontId="4" fillId="2" borderId="1" xfId="0" applyFont="1" applyFill="1" applyBorder="1" applyAlignment="1">
      <alignment horizontal="center" wrapText="1"/>
    </xf>
    <xf numFmtId="0" fontId="0" fillId="0" borderId="2" xfId="0" applyBorder="1" applyAlignment="1">
      <alignment horizontal="center" vertical="center"/>
    </xf>
    <xf numFmtId="0" fontId="0" fillId="0" borderId="3" xfId="0" applyBorder="1" applyAlignment="1">
      <alignment horizontal="center" vertical="center"/>
    </xf>
    <xf numFmtId="1" fontId="4" fillId="2" borderId="1" xfId="0" applyNumberFormat="1" applyFont="1" applyFill="1" applyBorder="1" applyAlignment="1">
      <alignment horizontal="center"/>
    </xf>
    <xf numFmtId="0" fontId="2" fillId="2" borderId="1" xfId="0" applyFont="1" applyFill="1" applyBorder="1" applyAlignment="1">
      <alignment horizontal="center"/>
    </xf>
    <xf numFmtId="2" fontId="2" fillId="0" borderId="1" xfId="0" applyNumberFormat="1" applyFont="1" applyBorder="1" applyAlignment="1" applyProtection="1">
      <alignment horizontal="center"/>
      <protection locked="0"/>
    </xf>
    <xf numFmtId="2" fontId="0" fillId="0" borderId="1" xfId="0" applyNumberFormat="1" applyBorder="1"/>
    <xf numFmtId="1" fontId="2" fillId="0" borderId="1" xfId="0" applyNumberFormat="1" applyFont="1" applyFill="1" applyBorder="1" applyAlignment="1" applyProtection="1">
      <alignment horizontal="center"/>
      <protection locked="0"/>
    </xf>
    <xf numFmtId="10" fontId="4" fillId="2" borderId="1" xfId="0" applyNumberFormat="1" applyFont="1" applyFill="1" applyBorder="1" applyAlignment="1">
      <alignment horizontal="center"/>
    </xf>
    <xf numFmtId="9" fontId="1" fillId="2" borderId="1" xfId="2" applyFill="1" applyBorder="1"/>
    <xf numFmtId="0" fontId="2" fillId="0" borderId="0" xfId="0" applyFont="1"/>
    <xf numFmtId="0" fontId="4" fillId="3" borderId="1" xfId="0" applyFont="1" applyFill="1" applyBorder="1" applyAlignment="1">
      <alignment horizontal="center" vertical="center"/>
    </xf>
    <xf numFmtId="0" fontId="4" fillId="3" borderId="1" xfId="0" applyFont="1" applyFill="1" applyBorder="1" applyAlignment="1">
      <alignment horizont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1" fontId="4" fillId="3" borderId="1" xfId="0" applyNumberFormat="1" applyFont="1" applyFill="1" applyBorder="1" applyAlignment="1">
      <alignment horizontal="center"/>
    </xf>
    <xf numFmtId="0" fontId="0" fillId="3" borderId="1" xfId="0" applyFill="1" applyBorder="1" applyAlignment="1">
      <alignment horizontal="center" vertical="center" wrapText="1"/>
    </xf>
    <xf numFmtId="0" fontId="2" fillId="3" borderId="1" xfId="0" applyFont="1" applyFill="1" applyBorder="1" applyAlignment="1">
      <alignment horizontal="center"/>
    </xf>
    <xf numFmtId="10" fontId="7" fillId="3" borderId="1" xfId="0" applyNumberFormat="1" applyFont="1" applyFill="1" applyBorder="1" applyAlignment="1">
      <alignment horizontal="center"/>
    </xf>
    <xf numFmtId="9" fontId="1" fillId="3" borderId="1" xfId="2" applyFill="1" applyBorder="1"/>
    <xf numFmtId="9" fontId="0" fillId="3" borderId="1" xfId="0" applyNumberFormat="1" applyFill="1" applyBorder="1"/>
    <xf numFmtId="0" fontId="2" fillId="3" borderId="4" xfId="0" applyFont="1" applyFill="1" applyBorder="1" applyAlignment="1">
      <alignment horizontal="center"/>
    </xf>
    <xf numFmtId="9" fontId="1" fillId="3" borderId="1" xfId="2" applyNumberFormat="1" applyFill="1" applyBorder="1"/>
    <xf numFmtId="0" fontId="2" fillId="3" borderId="5" xfId="0" applyFont="1" applyFill="1" applyBorder="1" applyAlignment="1">
      <alignment horizontal="center"/>
    </xf>
    <xf numFmtId="0" fontId="2" fillId="3" borderId="6" xfId="0" applyFont="1" applyFill="1" applyBorder="1" applyAlignment="1">
      <alignment horizontal="center"/>
    </xf>
    <xf numFmtId="10" fontId="6" fillId="3" borderId="7" xfId="2" applyNumberFormat="1" applyFont="1" applyFill="1" applyBorder="1"/>
    <xf numFmtId="10" fontId="6" fillId="3" borderId="1" xfId="2" applyNumberFormat="1" applyFont="1" applyFill="1" applyBorder="1"/>
    <xf numFmtId="0" fontId="0" fillId="3" borderId="8" xfId="0" applyFill="1" applyBorder="1"/>
    <xf numFmtId="0" fontId="0" fillId="3" borderId="0" xfId="0" applyFill="1" applyBorder="1"/>
    <xf numFmtId="0" fontId="2" fillId="3" borderId="8" xfId="0" applyFont="1" applyFill="1" applyBorder="1"/>
    <xf numFmtId="0" fontId="2" fillId="3" borderId="0" xfId="0" applyFont="1" applyFill="1" applyBorder="1"/>
    <xf numFmtId="0" fontId="8" fillId="0" borderId="9" xfId="0" applyFont="1" applyBorder="1"/>
    <xf numFmtId="0" fontId="0" fillId="0" borderId="10" xfId="0" applyBorder="1"/>
    <xf numFmtId="0" fontId="9" fillId="0" borderId="0" xfId="0" applyFont="1" applyBorder="1" applyAlignment="1">
      <alignment horizontal="center"/>
    </xf>
    <xf numFmtId="0" fontId="9" fillId="0" borderId="0" xfId="0" applyFont="1" applyFill="1" applyBorder="1" applyAlignment="1">
      <alignment horizontal="center"/>
    </xf>
    <xf numFmtId="0" fontId="0" fillId="0" borderId="0" xfId="0" applyBorder="1"/>
    <xf numFmtId="0" fontId="10" fillId="0" borderId="0" xfId="0" applyFont="1" applyAlignment="1">
      <alignment horizontal="center"/>
    </xf>
    <xf numFmtId="0" fontId="6" fillId="0" borderId="0" xfId="0" applyFont="1" applyAlignment="1"/>
    <xf numFmtId="0" fontId="6" fillId="0" borderId="0" xfId="0" applyFont="1" applyAlignment="1">
      <alignment horizontal="center"/>
    </xf>
    <xf numFmtId="0" fontId="0" fillId="0" borderId="11" xfId="0" applyBorder="1"/>
    <xf numFmtId="0" fontId="10" fillId="0" borderId="11" xfId="0" applyFont="1" applyBorder="1" applyAlignment="1">
      <alignment horizontal="center"/>
    </xf>
    <xf numFmtId="0" fontId="6" fillId="0" borderId="0" xfId="0" applyFont="1"/>
    <xf numFmtId="0" fontId="8" fillId="0" borderId="0" xfId="0" applyFont="1" applyAlignment="1"/>
    <xf numFmtId="0" fontId="4" fillId="2" borderId="4" xfId="0" applyFont="1" applyFill="1" applyBorder="1" applyAlignment="1">
      <alignment horizontal="center" wrapText="1"/>
    </xf>
    <xf numFmtId="1" fontId="4" fillId="2" borderId="9" xfId="0" applyNumberFormat="1" applyFont="1" applyFill="1" applyBorder="1" applyAlignment="1">
      <alignment horizontal="center"/>
    </xf>
    <xf numFmtId="0" fontId="2" fillId="2" borderId="9" xfId="0" applyFont="1" applyFill="1" applyBorder="1" applyAlignment="1">
      <alignment horizontal="center"/>
    </xf>
    <xf numFmtId="2" fontId="2" fillId="0" borderId="4" xfId="0" applyNumberFormat="1" applyFont="1" applyBorder="1" applyAlignment="1" applyProtection="1">
      <alignment horizontal="center"/>
      <protection locked="0"/>
    </xf>
    <xf numFmtId="2" fontId="0" fillId="0" borderId="4" xfId="0" applyNumberFormat="1" applyBorder="1"/>
    <xf numFmtId="0" fontId="2" fillId="0" borderId="1" xfId="0" applyFont="1" applyFill="1" applyBorder="1" applyAlignment="1" applyProtection="1">
      <alignment horizontal="center"/>
      <protection locked="0"/>
    </xf>
    <xf numFmtId="0" fontId="2" fillId="2" borderId="5" xfId="0" applyFont="1" applyFill="1" applyBorder="1"/>
    <xf numFmtId="10" fontId="4" fillId="2" borderId="12" xfId="0" applyNumberFormat="1" applyFont="1" applyFill="1" applyBorder="1" applyAlignment="1">
      <alignment horizontal="center"/>
    </xf>
    <xf numFmtId="10" fontId="4" fillId="2" borderId="13" xfId="0" applyNumberFormat="1" applyFont="1" applyFill="1" applyBorder="1" applyAlignment="1">
      <alignment horizontal="center"/>
    </xf>
    <xf numFmtId="9" fontId="1" fillId="2" borderId="14" xfId="2" applyFill="1" applyBorder="1"/>
    <xf numFmtId="0" fontId="2" fillId="2" borderId="0" xfId="0" applyFont="1" applyFill="1"/>
    <xf numFmtId="0" fontId="8" fillId="0" borderId="0" xfId="0" applyFont="1"/>
    <xf numFmtId="0" fontId="9" fillId="0" borderId="0" xfId="0" applyFont="1" applyAlignment="1">
      <alignment horizontal="center"/>
    </xf>
    <xf numFmtId="0" fontId="4" fillId="2" borderId="4" xfId="0" applyFont="1" applyFill="1" applyBorder="1" applyAlignment="1">
      <alignment horizontal="center" vertical="center" wrapText="1"/>
    </xf>
    <xf numFmtId="0" fontId="0" fillId="2" borderId="9" xfId="0"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6" fillId="0" borderId="0" xfId="0" applyFont="1" applyAlignment="1">
      <alignment horizontal="left" wrapText="1"/>
    </xf>
  </cellXfs>
  <cellStyles count="3">
    <cellStyle name="Euro" xfId="1" xr:uid="{00000000-0005-0000-0000-000000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276225</xdr:colOff>
      <xdr:row>37</xdr:row>
      <xdr:rowOff>95250</xdr:rowOff>
    </xdr:from>
    <xdr:to>
      <xdr:col>2</xdr:col>
      <xdr:colOff>285750</xdr:colOff>
      <xdr:row>38</xdr:row>
      <xdr:rowOff>133350</xdr:rowOff>
    </xdr:to>
    <xdr:sp macro="" textlink="">
      <xdr:nvSpPr>
        <xdr:cNvPr id="1025" name="Freeform 1">
          <a:extLst>
            <a:ext uri="{FF2B5EF4-FFF2-40B4-BE49-F238E27FC236}">
              <a16:creationId xmlns:a16="http://schemas.microsoft.com/office/drawing/2014/main" id="{55CEC2F1-AF67-4608-94EC-204D75531FFA}"/>
            </a:ext>
            <a:ext uri="{C183D7F6-B498-43B3-948B-1728B52AA6E4}">
              <adec:decorative xmlns:adec="http://schemas.microsoft.com/office/drawing/2017/decorative" val="1"/>
            </a:ext>
          </a:extLst>
        </xdr:cNvPr>
        <xdr:cNvSpPr>
          <a:spLocks/>
        </xdr:cNvSpPr>
      </xdr:nvSpPr>
      <xdr:spPr bwMode="auto">
        <a:xfrm>
          <a:off x="1990725"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276225</xdr:colOff>
      <xdr:row>37</xdr:row>
      <xdr:rowOff>95250</xdr:rowOff>
    </xdr:from>
    <xdr:to>
      <xdr:col>3</xdr:col>
      <xdr:colOff>285750</xdr:colOff>
      <xdr:row>38</xdr:row>
      <xdr:rowOff>133350</xdr:rowOff>
    </xdr:to>
    <xdr:sp macro="" textlink="">
      <xdr:nvSpPr>
        <xdr:cNvPr id="1026" name="Freeform 2">
          <a:extLst>
            <a:ext uri="{FF2B5EF4-FFF2-40B4-BE49-F238E27FC236}">
              <a16:creationId xmlns:a16="http://schemas.microsoft.com/office/drawing/2014/main" id="{10C47EEE-9442-4F7A-836A-0030296B40DC}"/>
            </a:ext>
            <a:ext uri="{C183D7F6-B498-43B3-948B-1728B52AA6E4}">
              <adec:decorative xmlns:adec="http://schemas.microsoft.com/office/drawing/2017/decorative" val="1"/>
            </a:ext>
          </a:extLst>
        </xdr:cNvPr>
        <xdr:cNvSpPr>
          <a:spLocks/>
        </xdr:cNvSpPr>
      </xdr:nvSpPr>
      <xdr:spPr bwMode="auto">
        <a:xfrm>
          <a:off x="2714625"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276225</xdr:colOff>
      <xdr:row>37</xdr:row>
      <xdr:rowOff>95250</xdr:rowOff>
    </xdr:from>
    <xdr:to>
      <xdr:col>3</xdr:col>
      <xdr:colOff>285750</xdr:colOff>
      <xdr:row>38</xdr:row>
      <xdr:rowOff>133350</xdr:rowOff>
    </xdr:to>
    <xdr:sp macro="" textlink="">
      <xdr:nvSpPr>
        <xdr:cNvPr id="1027" name="Freeform 3">
          <a:extLst>
            <a:ext uri="{FF2B5EF4-FFF2-40B4-BE49-F238E27FC236}">
              <a16:creationId xmlns:a16="http://schemas.microsoft.com/office/drawing/2014/main" id="{33BEB588-8955-4374-A7AE-01492ACAC65F}"/>
            </a:ext>
            <a:ext uri="{C183D7F6-B498-43B3-948B-1728B52AA6E4}">
              <adec:decorative xmlns:adec="http://schemas.microsoft.com/office/drawing/2017/decorative" val="1"/>
            </a:ext>
          </a:extLst>
        </xdr:cNvPr>
        <xdr:cNvSpPr>
          <a:spLocks/>
        </xdr:cNvSpPr>
      </xdr:nvSpPr>
      <xdr:spPr bwMode="auto">
        <a:xfrm>
          <a:off x="2714625"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37</xdr:row>
      <xdr:rowOff>95250</xdr:rowOff>
    </xdr:from>
    <xdr:to>
      <xdr:col>4</xdr:col>
      <xdr:colOff>285750</xdr:colOff>
      <xdr:row>38</xdr:row>
      <xdr:rowOff>133350</xdr:rowOff>
    </xdr:to>
    <xdr:sp macro="" textlink="">
      <xdr:nvSpPr>
        <xdr:cNvPr id="1028" name="Freeform 4">
          <a:extLst>
            <a:ext uri="{FF2B5EF4-FFF2-40B4-BE49-F238E27FC236}">
              <a16:creationId xmlns:a16="http://schemas.microsoft.com/office/drawing/2014/main" id="{44D32C58-93C3-4758-8030-65983D1058F5}"/>
            </a:ext>
            <a:ext uri="{C183D7F6-B498-43B3-948B-1728B52AA6E4}">
              <adec:decorative xmlns:adec="http://schemas.microsoft.com/office/drawing/2017/decorative" val="1"/>
            </a:ext>
          </a:extLst>
        </xdr:cNvPr>
        <xdr:cNvSpPr>
          <a:spLocks/>
        </xdr:cNvSpPr>
      </xdr:nvSpPr>
      <xdr:spPr bwMode="auto">
        <a:xfrm>
          <a:off x="3352800"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37</xdr:row>
      <xdr:rowOff>95250</xdr:rowOff>
    </xdr:from>
    <xdr:to>
      <xdr:col>5</xdr:col>
      <xdr:colOff>285750</xdr:colOff>
      <xdr:row>38</xdr:row>
      <xdr:rowOff>133350</xdr:rowOff>
    </xdr:to>
    <xdr:sp macro="" textlink="">
      <xdr:nvSpPr>
        <xdr:cNvPr id="1029" name="Freeform 5">
          <a:extLst>
            <a:ext uri="{FF2B5EF4-FFF2-40B4-BE49-F238E27FC236}">
              <a16:creationId xmlns:a16="http://schemas.microsoft.com/office/drawing/2014/main" id="{0CD3E419-8404-41A8-B0F1-4E57262C407A}"/>
            </a:ext>
            <a:ext uri="{C183D7F6-B498-43B3-948B-1728B52AA6E4}">
              <adec:decorative xmlns:adec="http://schemas.microsoft.com/office/drawing/2017/decorative" val="1"/>
            </a:ext>
          </a:extLst>
        </xdr:cNvPr>
        <xdr:cNvSpPr>
          <a:spLocks/>
        </xdr:cNvSpPr>
      </xdr:nvSpPr>
      <xdr:spPr bwMode="auto">
        <a:xfrm>
          <a:off x="3952875"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276225</xdr:colOff>
      <xdr:row>37</xdr:row>
      <xdr:rowOff>95250</xdr:rowOff>
    </xdr:from>
    <xdr:to>
      <xdr:col>6</xdr:col>
      <xdr:colOff>285750</xdr:colOff>
      <xdr:row>38</xdr:row>
      <xdr:rowOff>133350</xdr:rowOff>
    </xdr:to>
    <xdr:sp macro="" textlink="">
      <xdr:nvSpPr>
        <xdr:cNvPr id="1030" name="Freeform 6">
          <a:extLst>
            <a:ext uri="{FF2B5EF4-FFF2-40B4-BE49-F238E27FC236}">
              <a16:creationId xmlns:a16="http://schemas.microsoft.com/office/drawing/2014/main" id="{952178BB-43C9-47F3-8185-CF794037DA9F}"/>
            </a:ext>
            <a:ext uri="{C183D7F6-B498-43B3-948B-1728B52AA6E4}">
              <adec:decorative xmlns:adec="http://schemas.microsoft.com/office/drawing/2017/decorative" val="1"/>
            </a:ext>
          </a:extLst>
        </xdr:cNvPr>
        <xdr:cNvSpPr>
          <a:spLocks/>
        </xdr:cNvSpPr>
      </xdr:nvSpPr>
      <xdr:spPr bwMode="auto">
        <a:xfrm>
          <a:off x="4552950"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276225</xdr:colOff>
      <xdr:row>37</xdr:row>
      <xdr:rowOff>95250</xdr:rowOff>
    </xdr:from>
    <xdr:to>
      <xdr:col>7</xdr:col>
      <xdr:colOff>285750</xdr:colOff>
      <xdr:row>38</xdr:row>
      <xdr:rowOff>133350</xdr:rowOff>
    </xdr:to>
    <xdr:sp macro="" textlink="">
      <xdr:nvSpPr>
        <xdr:cNvPr id="1031" name="Freeform 7">
          <a:extLst>
            <a:ext uri="{FF2B5EF4-FFF2-40B4-BE49-F238E27FC236}">
              <a16:creationId xmlns:a16="http://schemas.microsoft.com/office/drawing/2014/main" id="{67F5B74F-9F83-438E-8CD6-BB9371B78FAC}"/>
            </a:ext>
            <a:ext uri="{C183D7F6-B498-43B3-948B-1728B52AA6E4}">
              <adec:decorative xmlns:adec="http://schemas.microsoft.com/office/drawing/2017/decorative" val="1"/>
            </a:ext>
          </a:extLst>
        </xdr:cNvPr>
        <xdr:cNvSpPr>
          <a:spLocks/>
        </xdr:cNvSpPr>
      </xdr:nvSpPr>
      <xdr:spPr bwMode="auto">
        <a:xfrm>
          <a:off x="5153025"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276225</xdr:colOff>
      <xdr:row>37</xdr:row>
      <xdr:rowOff>95250</xdr:rowOff>
    </xdr:from>
    <xdr:to>
      <xdr:col>8</xdr:col>
      <xdr:colOff>285750</xdr:colOff>
      <xdr:row>38</xdr:row>
      <xdr:rowOff>133350</xdr:rowOff>
    </xdr:to>
    <xdr:sp macro="" textlink="">
      <xdr:nvSpPr>
        <xdr:cNvPr id="1032" name="Freeform 8">
          <a:extLst>
            <a:ext uri="{FF2B5EF4-FFF2-40B4-BE49-F238E27FC236}">
              <a16:creationId xmlns:a16="http://schemas.microsoft.com/office/drawing/2014/main" id="{73ADEFEB-5DBB-4C0B-8B62-05F64FB7F0CF}"/>
            </a:ext>
            <a:ext uri="{C183D7F6-B498-43B3-948B-1728B52AA6E4}">
              <adec:decorative xmlns:adec="http://schemas.microsoft.com/office/drawing/2017/decorative" val="1"/>
            </a:ext>
          </a:extLst>
        </xdr:cNvPr>
        <xdr:cNvSpPr>
          <a:spLocks/>
        </xdr:cNvSpPr>
      </xdr:nvSpPr>
      <xdr:spPr bwMode="auto">
        <a:xfrm>
          <a:off x="5772150"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276225</xdr:colOff>
      <xdr:row>37</xdr:row>
      <xdr:rowOff>95250</xdr:rowOff>
    </xdr:from>
    <xdr:to>
      <xdr:col>9</xdr:col>
      <xdr:colOff>285750</xdr:colOff>
      <xdr:row>38</xdr:row>
      <xdr:rowOff>133350</xdr:rowOff>
    </xdr:to>
    <xdr:sp macro="" textlink="">
      <xdr:nvSpPr>
        <xdr:cNvPr id="1033" name="Freeform 9">
          <a:extLst>
            <a:ext uri="{FF2B5EF4-FFF2-40B4-BE49-F238E27FC236}">
              <a16:creationId xmlns:a16="http://schemas.microsoft.com/office/drawing/2014/main" id="{0E8D8793-687B-467B-AA16-103281393898}"/>
            </a:ext>
            <a:ext uri="{C183D7F6-B498-43B3-948B-1728B52AA6E4}">
              <adec:decorative xmlns:adec="http://schemas.microsoft.com/office/drawing/2017/decorative" val="1"/>
            </a:ext>
          </a:extLst>
        </xdr:cNvPr>
        <xdr:cNvSpPr>
          <a:spLocks/>
        </xdr:cNvSpPr>
      </xdr:nvSpPr>
      <xdr:spPr bwMode="auto">
        <a:xfrm>
          <a:off x="6410325"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276225</xdr:colOff>
      <xdr:row>37</xdr:row>
      <xdr:rowOff>95250</xdr:rowOff>
    </xdr:from>
    <xdr:to>
      <xdr:col>10</xdr:col>
      <xdr:colOff>285750</xdr:colOff>
      <xdr:row>38</xdr:row>
      <xdr:rowOff>133350</xdr:rowOff>
    </xdr:to>
    <xdr:sp macro="" textlink="">
      <xdr:nvSpPr>
        <xdr:cNvPr id="1034" name="Freeform 10">
          <a:extLst>
            <a:ext uri="{FF2B5EF4-FFF2-40B4-BE49-F238E27FC236}">
              <a16:creationId xmlns:a16="http://schemas.microsoft.com/office/drawing/2014/main" id="{E10BCCCE-A266-4A58-9837-E95F5FD487D7}"/>
            </a:ext>
            <a:ext uri="{C183D7F6-B498-43B3-948B-1728B52AA6E4}">
              <adec:decorative xmlns:adec="http://schemas.microsoft.com/office/drawing/2017/decorative" val="1"/>
            </a:ext>
          </a:extLst>
        </xdr:cNvPr>
        <xdr:cNvSpPr>
          <a:spLocks/>
        </xdr:cNvSpPr>
      </xdr:nvSpPr>
      <xdr:spPr bwMode="auto">
        <a:xfrm>
          <a:off x="7181850"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276225</xdr:colOff>
      <xdr:row>37</xdr:row>
      <xdr:rowOff>95250</xdr:rowOff>
    </xdr:from>
    <xdr:to>
      <xdr:col>11</xdr:col>
      <xdr:colOff>285750</xdr:colOff>
      <xdr:row>38</xdr:row>
      <xdr:rowOff>133350</xdr:rowOff>
    </xdr:to>
    <xdr:sp macro="" textlink="">
      <xdr:nvSpPr>
        <xdr:cNvPr id="1035" name="Freeform 11">
          <a:extLst>
            <a:ext uri="{FF2B5EF4-FFF2-40B4-BE49-F238E27FC236}">
              <a16:creationId xmlns:a16="http://schemas.microsoft.com/office/drawing/2014/main" id="{44A7EBEF-2C18-42E5-A3BE-D9BBB8F55DB9}"/>
            </a:ext>
            <a:ext uri="{C183D7F6-B498-43B3-948B-1728B52AA6E4}">
              <adec:decorative xmlns:adec="http://schemas.microsoft.com/office/drawing/2017/decorative" val="1"/>
            </a:ext>
          </a:extLst>
        </xdr:cNvPr>
        <xdr:cNvSpPr>
          <a:spLocks/>
        </xdr:cNvSpPr>
      </xdr:nvSpPr>
      <xdr:spPr bwMode="auto">
        <a:xfrm>
          <a:off x="7820025"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276225</xdr:colOff>
      <xdr:row>37</xdr:row>
      <xdr:rowOff>95250</xdr:rowOff>
    </xdr:from>
    <xdr:to>
      <xdr:col>12</xdr:col>
      <xdr:colOff>285750</xdr:colOff>
      <xdr:row>38</xdr:row>
      <xdr:rowOff>133350</xdr:rowOff>
    </xdr:to>
    <xdr:sp macro="" textlink="">
      <xdr:nvSpPr>
        <xdr:cNvPr id="1036" name="Freeform 12">
          <a:extLst>
            <a:ext uri="{FF2B5EF4-FFF2-40B4-BE49-F238E27FC236}">
              <a16:creationId xmlns:a16="http://schemas.microsoft.com/office/drawing/2014/main" id="{D614915F-2D3D-4385-9D38-8A3DA67DA4E1}"/>
            </a:ext>
            <a:ext uri="{C183D7F6-B498-43B3-948B-1728B52AA6E4}">
              <adec:decorative xmlns:adec="http://schemas.microsoft.com/office/drawing/2017/decorative" val="1"/>
            </a:ext>
          </a:extLst>
        </xdr:cNvPr>
        <xdr:cNvSpPr>
          <a:spLocks/>
        </xdr:cNvSpPr>
      </xdr:nvSpPr>
      <xdr:spPr bwMode="auto">
        <a:xfrm>
          <a:off x="8467725"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276225</xdr:colOff>
      <xdr:row>37</xdr:row>
      <xdr:rowOff>95250</xdr:rowOff>
    </xdr:from>
    <xdr:to>
      <xdr:col>13</xdr:col>
      <xdr:colOff>285750</xdr:colOff>
      <xdr:row>38</xdr:row>
      <xdr:rowOff>133350</xdr:rowOff>
    </xdr:to>
    <xdr:sp macro="" textlink="">
      <xdr:nvSpPr>
        <xdr:cNvPr id="1037" name="Freeform 13">
          <a:extLst>
            <a:ext uri="{FF2B5EF4-FFF2-40B4-BE49-F238E27FC236}">
              <a16:creationId xmlns:a16="http://schemas.microsoft.com/office/drawing/2014/main" id="{A95937C9-C06E-47D3-B208-72519D3EA7B4}"/>
            </a:ext>
            <a:ext uri="{C183D7F6-B498-43B3-948B-1728B52AA6E4}">
              <adec:decorative xmlns:adec="http://schemas.microsoft.com/office/drawing/2017/decorative" val="1"/>
            </a:ext>
          </a:extLst>
        </xdr:cNvPr>
        <xdr:cNvSpPr>
          <a:spLocks/>
        </xdr:cNvSpPr>
      </xdr:nvSpPr>
      <xdr:spPr bwMode="auto">
        <a:xfrm>
          <a:off x="9201150"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276225</xdr:colOff>
      <xdr:row>37</xdr:row>
      <xdr:rowOff>95250</xdr:rowOff>
    </xdr:from>
    <xdr:to>
      <xdr:col>14</xdr:col>
      <xdr:colOff>285750</xdr:colOff>
      <xdr:row>38</xdr:row>
      <xdr:rowOff>133350</xdr:rowOff>
    </xdr:to>
    <xdr:sp macro="" textlink="">
      <xdr:nvSpPr>
        <xdr:cNvPr id="1038" name="Freeform 14">
          <a:extLst>
            <a:ext uri="{FF2B5EF4-FFF2-40B4-BE49-F238E27FC236}">
              <a16:creationId xmlns:a16="http://schemas.microsoft.com/office/drawing/2014/main" id="{B0584588-E049-43AE-9170-06351D688844}"/>
            </a:ext>
            <a:ext uri="{C183D7F6-B498-43B3-948B-1728B52AA6E4}">
              <adec:decorative xmlns:adec="http://schemas.microsoft.com/office/drawing/2017/decorative" val="1"/>
            </a:ext>
          </a:extLst>
        </xdr:cNvPr>
        <xdr:cNvSpPr>
          <a:spLocks/>
        </xdr:cNvSpPr>
      </xdr:nvSpPr>
      <xdr:spPr bwMode="auto">
        <a:xfrm>
          <a:off x="9877425"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276225</xdr:colOff>
      <xdr:row>37</xdr:row>
      <xdr:rowOff>95250</xdr:rowOff>
    </xdr:from>
    <xdr:to>
      <xdr:col>15</xdr:col>
      <xdr:colOff>285750</xdr:colOff>
      <xdr:row>38</xdr:row>
      <xdr:rowOff>133350</xdr:rowOff>
    </xdr:to>
    <xdr:sp macro="" textlink="">
      <xdr:nvSpPr>
        <xdr:cNvPr id="1039" name="Freeform 15">
          <a:extLst>
            <a:ext uri="{FF2B5EF4-FFF2-40B4-BE49-F238E27FC236}">
              <a16:creationId xmlns:a16="http://schemas.microsoft.com/office/drawing/2014/main" id="{72F1F3E1-0DC0-40EC-A38B-95E8D1E4E4A1}"/>
            </a:ext>
            <a:ext uri="{C183D7F6-B498-43B3-948B-1728B52AA6E4}">
              <adec:decorative xmlns:adec="http://schemas.microsoft.com/office/drawing/2017/decorative" val="1"/>
            </a:ext>
          </a:extLst>
        </xdr:cNvPr>
        <xdr:cNvSpPr>
          <a:spLocks/>
        </xdr:cNvSpPr>
      </xdr:nvSpPr>
      <xdr:spPr bwMode="auto">
        <a:xfrm>
          <a:off x="10648950"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276225</xdr:colOff>
      <xdr:row>37</xdr:row>
      <xdr:rowOff>95250</xdr:rowOff>
    </xdr:from>
    <xdr:to>
      <xdr:col>16</xdr:col>
      <xdr:colOff>285750</xdr:colOff>
      <xdr:row>38</xdr:row>
      <xdr:rowOff>133350</xdr:rowOff>
    </xdr:to>
    <xdr:sp macro="" textlink="">
      <xdr:nvSpPr>
        <xdr:cNvPr id="1040" name="Freeform 16">
          <a:extLst>
            <a:ext uri="{FF2B5EF4-FFF2-40B4-BE49-F238E27FC236}">
              <a16:creationId xmlns:a16="http://schemas.microsoft.com/office/drawing/2014/main" id="{F1D4817C-EC17-41F3-8FBE-D066A516CCCF}"/>
            </a:ext>
            <a:ext uri="{C183D7F6-B498-43B3-948B-1728B52AA6E4}">
              <adec:decorative xmlns:adec="http://schemas.microsoft.com/office/drawing/2017/decorative" val="1"/>
            </a:ext>
          </a:extLst>
        </xdr:cNvPr>
        <xdr:cNvSpPr>
          <a:spLocks/>
        </xdr:cNvSpPr>
      </xdr:nvSpPr>
      <xdr:spPr bwMode="auto">
        <a:xfrm>
          <a:off x="11420475"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276225</xdr:colOff>
      <xdr:row>37</xdr:row>
      <xdr:rowOff>95250</xdr:rowOff>
    </xdr:from>
    <xdr:to>
      <xdr:col>17</xdr:col>
      <xdr:colOff>285750</xdr:colOff>
      <xdr:row>38</xdr:row>
      <xdr:rowOff>133350</xdr:rowOff>
    </xdr:to>
    <xdr:sp macro="" textlink="">
      <xdr:nvSpPr>
        <xdr:cNvPr id="1041" name="Freeform 17">
          <a:extLst>
            <a:ext uri="{FF2B5EF4-FFF2-40B4-BE49-F238E27FC236}">
              <a16:creationId xmlns:a16="http://schemas.microsoft.com/office/drawing/2014/main" id="{4A17A510-5889-4805-9976-5F7E6906CBC4}"/>
            </a:ext>
            <a:ext uri="{C183D7F6-B498-43B3-948B-1728B52AA6E4}">
              <adec:decorative xmlns:adec="http://schemas.microsoft.com/office/drawing/2017/decorative" val="1"/>
            </a:ext>
          </a:extLst>
        </xdr:cNvPr>
        <xdr:cNvSpPr>
          <a:spLocks/>
        </xdr:cNvSpPr>
      </xdr:nvSpPr>
      <xdr:spPr bwMode="auto">
        <a:xfrm>
          <a:off x="12087225" y="6315075"/>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52</xdr:row>
      <xdr:rowOff>95250</xdr:rowOff>
    </xdr:from>
    <xdr:to>
      <xdr:col>2</xdr:col>
      <xdr:colOff>285750</xdr:colOff>
      <xdr:row>53</xdr:row>
      <xdr:rowOff>133350</xdr:rowOff>
    </xdr:to>
    <xdr:sp macro="" textlink="">
      <xdr:nvSpPr>
        <xdr:cNvPr id="1042" name="Freeform 18">
          <a:extLst>
            <a:ext uri="{FF2B5EF4-FFF2-40B4-BE49-F238E27FC236}">
              <a16:creationId xmlns:a16="http://schemas.microsoft.com/office/drawing/2014/main" id="{9FD9AB06-A98C-463F-B5CF-DD263BB8A7AC}"/>
            </a:ext>
            <a:ext uri="{C183D7F6-B498-43B3-948B-1728B52AA6E4}">
              <adec:decorative xmlns:adec="http://schemas.microsoft.com/office/drawing/2017/decorative" val="1"/>
            </a:ext>
          </a:extLst>
        </xdr:cNvPr>
        <xdr:cNvSpPr>
          <a:spLocks/>
        </xdr:cNvSpPr>
      </xdr:nvSpPr>
      <xdr:spPr bwMode="auto">
        <a:xfrm>
          <a:off x="1990725"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276225</xdr:colOff>
      <xdr:row>52</xdr:row>
      <xdr:rowOff>95250</xdr:rowOff>
    </xdr:from>
    <xdr:to>
      <xdr:col>3</xdr:col>
      <xdr:colOff>285750</xdr:colOff>
      <xdr:row>53</xdr:row>
      <xdr:rowOff>133350</xdr:rowOff>
    </xdr:to>
    <xdr:sp macro="" textlink="">
      <xdr:nvSpPr>
        <xdr:cNvPr id="1043" name="Freeform 19">
          <a:extLst>
            <a:ext uri="{FF2B5EF4-FFF2-40B4-BE49-F238E27FC236}">
              <a16:creationId xmlns:a16="http://schemas.microsoft.com/office/drawing/2014/main" id="{97B803FF-D25D-4A40-B9DA-76114665CDF1}"/>
            </a:ext>
            <a:ext uri="{C183D7F6-B498-43B3-948B-1728B52AA6E4}">
              <adec:decorative xmlns:adec="http://schemas.microsoft.com/office/drawing/2017/decorative" val="1"/>
            </a:ext>
          </a:extLst>
        </xdr:cNvPr>
        <xdr:cNvSpPr>
          <a:spLocks/>
        </xdr:cNvSpPr>
      </xdr:nvSpPr>
      <xdr:spPr bwMode="auto">
        <a:xfrm>
          <a:off x="2714625"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276225</xdr:colOff>
      <xdr:row>52</xdr:row>
      <xdr:rowOff>95250</xdr:rowOff>
    </xdr:from>
    <xdr:to>
      <xdr:col>3</xdr:col>
      <xdr:colOff>285750</xdr:colOff>
      <xdr:row>53</xdr:row>
      <xdr:rowOff>133350</xdr:rowOff>
    </xdr:to>
    <xdr:sp macro="" textlink="">
      <xdr:nvSpPr>
        <xdr:cNvPr id="1044" name="Freeform 20">
          <a:extLst>
            <a:ext uri="{FF2B5EF4-FFF2-40B4-BE49-F238E27FC236}">
              <a16:creationId xmlns:a16="http://schemas.microsoft.com/office/drawing/2014/main" id="{5F16226C-B921-461E-819D-45DB1736AE51}"/>
            </a:ext>
            <a:ext uri="{C183D7F6-B498-43B3-948B-1728B52AA6E4}">
              <adec:decorative xmlns:adec="http://schemas.microsoft.com/office/drawing/2017/decorative" val="1"/>
            </a:ext>
          </a:extLst>
        </xdr:cNvPr>
        <xdr:cNvSpPr>
          <a:spLocks/>
        </xdr:cNvSpPr>
      </xdr:nvSpPr>
      <xdr:spPr bwMode="auto">
        <a:xfrm>
          <a:off x="2714625"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52</xdr:row>
      <xdr:rowOff>95250</xdr:rowOff>
    </xdr:from>
    <xdr:to>
      <xdr:col>4</xdr:col>
      <xdr:colOff>285750</xdr:colOff>
      <xdr:row>53</xdr:row>
      <xdr:rowOff>133350</xdr:rowOff>
    </xdr:to>
    <xdr:sp macro="" textlink="">
      <xdr:nvSpPr>
        <xdr:cNvPr id="1045" name="Freeform 21">
          <a:extLst>
            <a:ext uri="{FF2B5EF4-FFF2-40B4-BE49-F238E27FC236}">
              <a16:creationId xmlns:a16="http://schemas.microsoft.com/office/drawing/2014/main" id="{61436C7D-8C64-4352-93EA-6DB557CB4A4E}"/>
            </a:ext>
            <a:ext uri="{C183D7F6-B498-43B3-948B-1728B52AA6E4}">
              <adec:decorative xmlns:adec="http://schemas.microsoft.com/office/drawing/2017/decorative" val="1"/>
            </a:ext>
          </a:extLst>
        </xdr:cNvPr>
        <xdr:cNvSpPr>
          <a:spLocks/>
        </xdr:cNvSpPr>
      </xdr:nvSpPr>
      <xdr:spPr bwMode="auto">
        <a:xfrm>
          <a:off x="3352800"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52</xdr:row>
      <xdr:rowOff>95250</xdr:rowOff>
    </xdr:from>
    <xdr:to>
      <xdr:col>5</xdr:col>
      <xdr:colOff>285750</xdr:colOff>
      <xdr:row>53</xdr:row>
      <xdr:rowOff>133350</xdr:rowOff>
    </xdr:to>
    <xdr:sp macro="" textlink="">
      <xdr:nvSpPr>
        <xdr:cNvPr id="1046" name="Freeform 22">
          <a:extLst>
            <a:ext uri="{FF2B5EF4-FFF2-40B4-BE49-F238E27FC236}">
              <a16:creationId xmlns:a16="http://schemas.microsoft.com/office/drawing/2014/main" id="{88140544-7B58-4C1F-A63E-FA5451754B4D}"/>
            </a:ext>
            <a:ext uri="{C183D7F6-B498-43B3-948B-1728B52AA6E4}">
              <adec:decorative xmlns:adec="http://schemas.microsoft.com/office/drawing/2017/decorative" val="1"/>
            </a:ext>
          </a:extLst>
        </xdr:cNvPr>
        <xdr:cNvSpPr>
          <a:spLocks/>
        </xdr:cNvSpPr>
      </xdr:nvSpPr>
      <xdr:spPr bwMode="auto">
        <a:xfrm>
          <a:off x="3952875"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276225</xdr:colOff>
      <xdr:row>52</xdr:row>
      <xdr:rowOff>95250</xdr:rowOff>
    </xdr:from>
    <xdr:to>
      <xdr:col>6</xdr:col>
      <xdr:colOff>285750</xdr:colOff>
      <xdr:row>53</xdr:row>
      <xdr:rowOff>133350</xdr:rowOff>
    </xdr:to>
    <xdr:sp macro="" textlink="">
      <xdr:nvSpPr>
        <xdr:cNvPr id="1047" name="Freeform 23">
          <a:extLst>
            <a:ext uri="{FF2B5EF4-FFF2-40B4-BE49-F238E27FC236}">
              <a16:creationId xmlns:a16="http://schemas.microsoft.com/office/drawing/2014/main" id="{EB816215-CB49-441D-BF45-433A6E8B8013}"/>
            </a:ext>
            <a:ext uri="{C183D7F6-B498-43B3-948B-1728B52AA6E4}">
              <adec:decorative xmlns:adec="http://schemas.microsoft.com/office/drawing/2017/decorative" val="1"/>
            </a:ext>
          </a:extLst>
        </xdr:cNvPr>
        <xdr:cNvSpPr>
          <a:spLocks/>
        </xdr:cNvSpPr>
      </xdr:nvSpPr>
      <xdr:spPr bwMode="auto">
        <a:xfrm>
          <a:off x="4552950"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276225</xdr:colOff>
      <xdr:row>52</xdr:row>
      <xdr:rowOff>95250</xdr:rowOff>
    </xdr:from>
    <xdr:to>
      <xdr:col>7</xdr:col>
      <xdr:colOff>285750</xdr:colOff>
      <xdr:row>53</xdr:row>
      <xdr:rowOff>133350</xdr:rowOff>
    </xdr:to>
    <xdr:sp macro="" textlink="">
      <xdr:nvSpPr>
        <xdr:cNvPr id="1048" name="Freeform 24">
          <a:extLst>
            <a:ext uri="{FF2B5EF4-FFF2-40B4-BE49-F238E27FC236}">
              <a16:creationId xmlns:a16="http://schemas.microsoft.com/office/drawing/2014/main" id="{91EF008C-DA10-421A-831E-D2B40A90C224}"/>
            </a:ext>
            <a:ext uri="{C183D7F6-B498-43B3-948B-1728B52AA6E4}">
              <adec:decorative xmlns:adec="http://schemas.microsoft.com/office/drawing/2017/decorative" val="1"/>
            </a:ext>
          </a:extLst>
        </xdr:cNvPr>
        <xdr:cNvSpPr>
          <a:spLocks/>
        </xdr:cNvSpPr>
      </xdr:nvSpPr>
      <xdr:spPr bwMode="auto">
        <a:xfrm>
          <a:off x="5153025"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276225</xdr:colOff>
      <xdr:row>52</xdr:row>
      <xdr:rowOff>95250</xdr:rowOff>
    </xdr:from>
    <xdr:to>
      <xdr:col>8</xdr:col>
      <xdr:colOff>285750</xdr:colOff>
      <xdr:row>53</xdr:row>
      <xdr:rowOff>133350</xdr:rowOff>
    </xdr:to>
    <xdr:sp macro="" textlink="">
      <xdr:nvSpPr>
        <xdr:cNvPr id="1049" name="Freeform 25">
          <a:extLst>
            <a:ext uri="{FF2B5EF4-FFF2-40B4-BE49-F238E27FC236}">
              <a16:creationId xmlns:a16="http://schemas.microsoft.com/office/drawing/2014/main" id="{7E8976A9-64FC-4218-88B2-455FEB25B25E}"/>
            </a:ext>
            <a:ext uri="{C183D7F6-B498-43B3-948B-1728B52AA6E4}">
              <adec:decorative xmlns:adec="http://schemas.microsoft.com/office/drawing/2017/decorative" val="1"/>
            </a:ext>
          </a:extLst>
        </xdr:cNvPr>
        <xdr:cNvSpPr>
          <a:spLocks/>
        </xdr:cNvSpPr>
      </xdr:nvSpPr>
      <xdr:spPr bwMode="auto">
        <a:xfrm>
          <a:off x="5772150"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276225</xdr:colOff>
      <xdr:row>52</xdr:row>
      <xdr:rowOff>95250</xdr:rowOff>
    </xdr:from>
    <xdr:to>
      <xdr:col>9</xdr:col>
      <xdr:colOff>285750</xdr:colOff>
      <xdr:row>53</xdr:row>
      <xdr:rowOff>133350</xdr:rowOff>
    </xdr:to>
    <xdr:sp macro="" textlink="">
      <xdr:nvSpPr>
        <xdr:cNvPr id="1050" name="Freeform 26">
          <a:extLst>
            <a:ext uri="{FF2B5EF4-FFF2-40B4-BE49-F238E27FC236}">
              <a16:creationId xmlns:a16="http://schemas.microsoft.com/office/drawing/2014/main" id="{19B31843-157C-4CB1-9112-592C5CF92274}"/>
            </a:ext>
            <a:ext uri="{C183D7F6-B498-43B3-948B-1728B52AA6E4}">
              <adec:decorative xmlns:adec="http://schemas.microsoft.com/office/drawing/2017/decorative" val="1"/>
            </a:ext>
          </a:extLst>
        </xdr:cNvPr>
        <xdr:cNvSpPr>
          <a:spLocks/>
        </xdr:cNvSpPr>
      </xdr:nvSpPr>
      <xdr:spPr bwMode="auto">
        <a:xfrm>
          <a:off x="6410325"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276225</xdr:colOff>
      <xdr:row>52</xdr:row>
      <xdr:rowOff>95250</xdr:rowOff>
    </xdr:from>
    <xdr:to>
      <xdr:col>10</xdr:col>
      <xdr:colOff>285750</xdr:colOff>
      <xdr:row>53</xdr:row>
      <xdr:rowOff>133350</xdr:rowOff>
    </xdr:to>
    <xdr:sp macro="" textlink="">
      <xdr:nvSpPr>
        <xdr:cNvPr id="1051" name="Freeform 27">
          <a:extLst>
            <a:ext uri="{FF2B5EF4-FFF2-40B4-BE49-F238E27FC236}">
              <a16:creationId xmlns:a16="http://schemas.microsoft.com/office/drawing/2014/main" id="{17CE890B-2241-4161-8083-B5E2F0665B4B}"/>
            </a:ext>
            <a:ext uri="{C183D7F6-B498-43B3-948B-1728B52AA6E4}">
              <adec:decorative xmlns:adec="http://schemas.microsoft.com/office/drawing/2017/decorative" val="1"/>
            </a:ext>
          </a:extLst>
        </xdr:cNvPr>
        <xdr:cNvSpPr>
          <a:spLocks/>
        </xdr:cNvSpPr>
      </xdr:nvSpPr>
      <xdr:spPr bwMode="auto">
        <a:xfrm>
          <a:off x="7181850"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276225</xdr:colOff>
      <xdr:row>52</xdr:row>
      <xdr:rowOff>95250</xdr:rowOff>
    </xdr:from>
    <xdr:to>
      <xdr:col>11</xdr:col>
      <xdr:colOff>285750</xdr:colOff>
      <xdr:row>53</xdr:row>
      <xdr:rowOff>133350</xdr:rowOff>
    </xdr:to>
    <xdr:sp macro="" textlink="">
      <xdr:nvSpPr>
        <xdr:cNvPr id="1052" name="Freeform 28">
          <a:extLst>
            <a:ext uri="{FF2B5EF4-FFF2-40B4-BE49-F238E27FC236}">
              <a16:creationId xmlns:a16="http://schemas.microsoft.com/office/drawing/2014/main" id="{DF841763-90D3-4A96-BAC8-8AB99959357B}"/>
            </a:ext>
            <a:ext uri="{C183D7F6-B498-43B3-948B-1728B52AA6E4}">
              <adec:decorative xmlns:adec="http://schemas.microsoft.com/office/drawing/2017/decorative" val="1"/>
            </a:ext>
          </a:extLst>
        </xdr:cNvPr>
        <xdr:cNvSpPr>
          <a:spLocks/>
        </xdr:cNvSpPr>
      </xdr:nvSpPr>
      <xdr:spPr bwMode="auto">
        <a:xfrm>
          <a:off x="7820025"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276225</xdr:colOff>
      <xdr:row>52</xdr:row>
      <xdr:rowOff>95250</xdr:rowOff>
    </xdr:from>
    <xdr:to>
      <xdr:col>12</xdr:col>
      <xdr:colOff>285750</xdr:colOff>
      <xdr:row>53</xdr:row>
      <xdr:rowOff>133350</xdr:rowOff>
    </xdr:to>
    <xdr:sp macro="" textlink="">
      <xdr:nvSpPr>
        <xdr:cNvPr id="1053" name="Freeform 29">
          <a:extLst>
            <a:ext uri="{FF2B5EF4-FFF2-40B4-BE49-F238E27FC236}">
              <a16:creationId xmlns:a16="http://schemas.microsoft.com/office/drawing/2014/main" id="{90F252C1-A1F0-4307-A6A3-DAE69593133D}"/>
            </a:ext>
            <a:ext uri="{C183D7F6-B498-43B3-948B-1728B52AA6E4}">
              <adec:decorative xmlns:adec="http://schemas.microsoft.com/office/drawing/2017/decorative" val="1"/>
            </a:ext>
          </a:extLst>
        </xdr:cNvPr>
        <xdr:cNvSpPr>
          <a:spLocks/>
        </xdr:cNvSpPr>
      </xdr:nvSpPr>
      <xdr:spPr bwMode="auto">
        <a:xfrm>
          <a:off x="8467725"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276225</xdr:colOff>
      <xdr:row>52</xdr:row>
      <xdr:rowOff>95250</xdr:rowOff>
    </xdr:from>
    <xdr:to>
      <xdr:col>13</xdr:col>
      <xdr:colOff>285750</xdr:colOff>
      <xdr:row>53</xdr:row>
      <xdr:rowOff>133350</xdr:rowOff>
    </xdr:to>
    <xdr:sp macro="" textlink="">
      <xdr:nvSpPr>
        <xdr:cNvPr id="1054" name="Freeform 30">
          <a:extLst>
            <a:ext uri="{FF2B5EF4-FFF2-40B4-BE49-F238E27FC236}">
              <a16:creationId xmlns:a16="http://schemas.microsoft.com/office/drawing/2014/main" id="{261AACAB-0550-4513-BC7F-B8C8BA956A1D}"/>
            </a:ext>
            <a:ext uri="{C183D7F6-B498-43B3-948B-1728B52AA6E4}">
              <adec:decorative xmlns:adec="http://schemas.microsoft.com/office/drawing/2017/decorative" val="1"/>
            </a:ext>
          </a:extLst>
        </xdr:cNvPr>
        <xdr:cNvSpPr>
          <a:spLocks/>
        </xdr:cNvSpPr>
      </xdr:nvSpPr>
      <xdr:spPr bwMode="auto">
        <a:xfrm>
          <a:off x="9201150"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276225</xdr:colOff>
      <xdr:row>52</xdr:row>
      <xdr:rowOff>95250</xdr:rowOff>
    </xdr:from>
    <xdr:to>
      <xdr:col>14</xdr:col>
      <xdr:colOff>285750</xdr:colOff>
      <xdr:row>53</xdr:row>
      <xdr:rowOff>133350</xdr:rowOff>
    </xdr:to>
    <xdr:sp macro="" textlink="">
      <xdr:nvSpPr>
        <xdr:cNvPr id="1055" name="Freeform 31">
          <a:extLst>
            <a:ext uri="{FF2B5EF4-FFF2-40B4-BE49-F238E27FC236}">
              <a16:creationId xmlns:a16="http://schemas.microsoft.com/office/drawing/2014/main" id="{F782B9AB-37D3-42D7-B082-5914AE7BDAB4}"/>
            </a:ext>
            <a:ext uri="{C183D7F6-B498-43B3-948B-1728B52AA6E4}">
              <adec:decorative xmlns:adec="http://schemas.microsoft.com/office/drawing/2017/decorative" val="1"/>
            </a:ext>
          </a:extLst>
        </xdr:cNvPr>
        <xdr:cNvSpPr>
          <a:spLocks/>
        </xdr:cNvSpPr>
      </xdr:nvSpPr>
      <xdr:spPr bwMode="auto">
        <a:xfrm>
          <a:off x="9877425"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276225</xdr:colOff>
      <xdr:row>52</xdr:row>
      <xdr:rowOff>95250</xdr:rowOff>
    </xdr:from>
    <xdr:to>
      <xdr:col>15</xdr:col>
      <xdr:colOff>285750</xdr:colOff>
      <xdr:row>53</xdr:row>
      <xdr:rowOff>133350</xdr:rowOff>
    </xdr:to>
    <xdr:sp macro="" textlink="">
      <xdr:nvSpPr>
        <xdr:cNvPr id="1056" name="Freeform 32">
          <a:extLst>
            <a:ext uri="{FF2B5EF4-FFF2-40B4-BE49-F238E27FC236}">
              <a16:creationId xmlns:a16="http://schemas.microsoft.com/office/drawing/2014/main" id="{D55FEF00-663D-455C-9F45-987640F03B51}"/>
            </a:ext>
            <a:ext uri="{C183D7F6-B498-43B3-948B-1728B52AA6E4}">
              <adec:decorative xmlns:adec="http://schemas.microsoft.com/office/drawing/2017/decorative" val="1"/>
            </a:ext>
          </a:extLst>
        </xdr:cNvPr>
        <xdr:cNvSpPr>
          <a:spLocks/>
        </xdr:cNvSpPr>
      </xdr:nvSpPr>
      <xdr:spPr bwMode="auto">
        <a:xfrm>
          <a:off x="10648950"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276225</xdr:colOff>
      <xdr:row>52</xdr:row>
      <xdr:rowOff>95250</xdr:rowOff>
    </xdr:from>
    <xdr:to>
      <xdr:col>16</xdr:col>
      <xdr:colOff>285750</xdr:colOff>
      <xdr:row>53</xdr:row>
      <xdr:rowOff>133350</xdr:rowOff>
    </xdr:to>
    <xdr:sp macro="" textlink="">
      <xdr:nvSpPr>
        <xdr:cNvPr id="1057" name="Freeform 33">
          <a:extLst>
            <a:ext uri="{FF2B5EF4-FFF2-40B4-BE49-F238E27FC236}">
              <a16:creationId xmlns:a16="http://schemas.microsoft.com/office/drawing/2014/main" id="{8B8D4167-22B7-4B6C-B22B-F75961A28E10}"/>
            </a:ext>
            <a:ext uri="{C183D7F6-B498-43B3-948B-1728B52AA6E4}">
              <adec:decorative xmlns:adec="http://schemas.microsoft.com/office/drawing/2017/decorative" val="1"/>
            </a:ext>
          </a:extLst>
        </xdr:cNvPr>
        <xdr:cNvSpPr>
          <a:spLocks/>
        </xdr:cNvSpPr>
      </xdr:nvSpPr>
      <xdr:spPr bwMode="auto">
        <a:xfrm>
          <a:off x="11420475"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276225</xdr:colOff>
      <xdr:row>52</xdr:row>
      <xdr:rowOff>95250</xdr:rowOff>
    </xdr:from>
    <xdr:to>
      <xdr:col>17</xdr:col>
      <xdr:colOff>285750</xdr:colOff>
      <xdr:row>53</xdr:row>
      <xdr:rowOff>133350</xdr:rowOff>
    </xdr:to>
    <xdr:sp macro="" textlink="">
      <xdr:nvSpPr>
        <xdr:cNvPr id="1058" name="Freeform 34">
          <a:extLst>
            <a:ext uri="{FF2B5EF4-FFF2-40B4-BE49-F238E27FC236}">
              <a16:creationId xmlns:a16="http://schemas.microsoft.com/office/drawing/2014/main" id="{980E9185-B87F-4986-9B7E-900AF2C28A8F}"/>
            </a:ext>
            <a:ext uri="{C183D7F6-B498-43B3-948B-1728B52AA6E4}">
              <adec:decorative xmlns:adec="http://schemas.microsoft.com/office/drawing/2017/decorative" val="1"/>
            </a:ext>
          </a:extLst>
        </xdr:cNvPr>
        <xdr:cNvSpPr>
          <a:spLocks/>
        </xdr:cNvSpPr>
      </xdr:nvSpPr>
      <xdr:spPr bwMode="auto">
        <a:xfrm>
          <a:off x="12087225" y="8820150"/>
          <a:ext cx="9525" cy="2095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361950</xdr:colOff>
      <xdr:row>37</xdr:row>
      <xdr:rowOff>0</xdr:rowOff>
    </xdr:from>
    <xdr:to>
      <xdr:col>1</xdr:col>
      <xdr:colOff>390525</xdr:colOff>
      <xdr:row>41</xdr:row>
      <xdr:rowOff>9525</xdr:rowOff>
    </xdr:to>
    <xdr:sp macro="" textlink="">
      <xdr:nvSpPr>
        <xdr:cNvPr id="1059" name="Freeform 35">
          <a:extLst>
            <a:ext uri="{FF2B5EF4-FFF2-40B4-BE49-F238E27FC236}">
              <a16:creationId xmlns:a16="http://schemas.microsoft.com/office/drawing/2014/main" id="{FF27540C-1D12-47E9-B477-0B96355D6F63}"/>
            </a:ext>
            <a:ext uri="{C183D7F6-B498-43B3-948B-1728B52AA6E4}">
              <adec:decorative xmlns:adec="http://schemas.microsoft.com/office/drawing/2017/decorative" val="1"/>
            </a:ext>
          </a:extLst>
        </xdr:cNvPr>
        <xdr:cNvSpPr>
          <a:spLocks/>
        </xdr:cNvSpPr>
      </xdr:nvSpPr>
      <xdr:spPr bwMode="auto">
        <a:xfrm>
          <a:off x="1219200" y="6219825"/>
          <a:ext cx="28575" cy="66675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314325</xdr:colOff>
      <xdr:row>52</xdr:row>
      <xdr:rowOff>19050</xdr:rowOff>
    </xdr:from>
    <xdr:to>
      <xdr:col>0</xdr:col>
      <xdr:colOff>409575</xdr:colOff>
      <xdr:row>56</xdr:row>
      <xdr:rowOff>9525</xdr:rowOff>
    </xdr:to>
    <xdr:sp macro="" textlink="">
      <xdr:nvSpPr>
        <xdr:cNvPr id="1060" name="Freeform 36">
          <a:extLst>
            <a:ext uri="{FF2B5EF4-FFF2-40B4-BE49-F238E27FC236}">
              <a16:creationId xmlns:a16="http://schemas.microsoft.com/office/drawing/2014/main" id="{687169B6-CB02-493B-9ABB-88616C46D545}"/>
            </a:ext>
            <a:ext uri="{C183D7F6-B498-43B3-948B-1728B52AA6E4}">
              <adec:decorative xmlns:adec="http://schemas.microsoft.com/office/drawing/2017/decorative" val="1"/>
            </a:ext>
          </a:extLst>
        </xdr:cNvPr>
        <xdr:cNvSpPr>
          <a:spLocks/>
        </xdr:cNvSpPr>
      </xdr:nvSpPr>
      <xdr:spPr bwMode="auto">
        <a:xfrm>
          <a:off x="314325" y="8743950"/>
          <a:ext cx="95250" cy="647700"/>
        </a:xfrm>
        <a:custGeom>
          <a:avLst/>
          <a:gdLst>
            <a:gd name="T0" fmla="*/ 0 w 1"/>
            <a:gd name="T1" fmla="*/ 0 h 21"/>
            <a:gd name="T2" fmla="*/ 1 w 1"/>
            <a:gd name="T3" fmla="*/ 21 h 21"/>
          </a:gdLst>
          <a:ahLst/>
          <a:cxnLst>
            <a:cxn ang="0">
              <a:pos x="T0" y="T1"/>
            </a:cxn>
            <a:cxn ang="0">
              <a:pos x="T2" y="T3"/>
            </a:cxn>
          </a:cxnLst>
          <a:rect l="0" t="0" r="r" b="b"/>
          <a:pathLst>
            <a:path w="1" h="21">
              <a:moveTo>
                <a:pt x="0" y="0"/>
              </a:moveTo>
              <a:lnTo>
                <a:pt x="1" y="2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hsi.dev.dhs.ca.gov/mcs/mcpd/MBB/ACSS/MAA-LGA-LEC%20Invoice%20Templets/School%20MAA%20Invoice%20with%204thQtrAvg%207-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Activities and Medi-Cal %"/>
      <sheetName val="Tab 2 - Direct Charge"/>
      <sheetName val="Tab 3 - Payroll Data"/>
      <sheetName val="Tab 4  - Costs &amp; Revenues"/>
      <sheetName val="Tab 5 - Summary Invoice"/>
      <sheetName val="Tab 6 - Qtr Averaging Worksheet"/>
    </sheetNames>
    <sheetDataSet>
      <sheetData sheetId="0">
        <row r="1">
          <cell r="H1" t="str">
            <v>(7/2006)</v>
          </cell>
        </row>
        <row r="9">
          <cell r="J9" t="e">
            <v>#DIV/0!</v>
          </cell>
        </row>
        <row r="10">
          <cell r="J10" t="e">
            <v>#DIV/0!</v>
          </cell>
        </row>
        <row r="11">
          <cell r="J11" t="e">
            <v>#DIV/0!</v>
          </cell>
        </row>
        <row r="13">
          <cell r="J13" t="e">
            <v>#DIV/0!</v>
          </cell>
        </row>
        <row r="14">
          <cell r="J14" t="e">
            <v>#DIV/0!</v>
          </cell>
        </row>
        <row r="15">
          <cell r="J15" t="e">
            <v>#DIV/0!</v>
          </cell>
        </row>
        <row r="16">
          <cell r="J16"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7"/>
  <sheetViews>
    <sheetView tabSelected="1" topLeftCell="A21" zoomScale="70" workbookViewId="0">
      <selection activeCell="C5" sqref="C5"/>
    </sheetView>
  </sheetViews>
  <sheetFormatPr defaultRowHeight="12.75" x14ac:dyDescent="0.2"/>
  <cols>
    <col min="1" max="2" width="12.85546875" customWidth="1"/>
    <col min="3" max="3" width="10.85546875" customWidth="1"/>
    <col min="4" max="4" width="9.5703125" customWidth="1"/>
    <col min="5" max="7" width="9" customWidth="1"/>
    <col min="8" max="8" width="9.28515625" customWidth="1"/>
    <col min="9" max="9" width="9.5703125" bestFit="1" customWidth="1"/>
    <col min="10" max="10" width="11.5703125" bestFit="1" customWidth="1"/>
    <col min="11" max="11" width="9.5703125" customWidth="1"/>
    <col min="12" max="12" width="9.7109375" customWidth="1"/>
    <col min="13" max="13" width="11" customWidth="1"/>
    <col min="14" max="14" width="10.140625" customWidth="1"/>
    <col min="15" max="16" width="11.5703125" bestFit="1" customWidth="1"/>
    <col min="17" max="17" width="10" customWidth="1"/>
    <col min="18" max="18" width="9.28515625" customWidth="1"/>
    <col min="19" max="19" width="9.5703125" customWidth="1"/>
  </cols>
  <sheetData>
    <row r="1" spans="1:19" ht="15" x14ac:dyDescent="0.25">
      <c r="A1" s="1"/>
      <c r="B1" s="2"/>
      <c r="C1" s="2"/>
      <c r="D1" s="2"/>
      <c r="E1" s="2"/>
      <c r="F1" s="3" t="s">
        <v>0</v>
      </c>
      <c r="G1" s="4"/>
      <c r="H1" s="3"/>
      <c r="I1" s="3"/>
      <c r="J1" s="5">
        <v>0</v>
      </c>
      <c r="K1" s="2"/>
      <c r="L1" s="2" t="str">
        <f>'[1]Tab 1-Activities and Medi-Cal %'!$H$1</f>
        <v>(7/2006)</v>
      </c>
      <c r="M1" s="2"/>
      <c r="N1" s="2"/>
      <c r="O1" s="2"/>
      <c r="P1" s="2"/>
      <c r="Q1" s="2"/>
      <c r="R1" s="2"/>
    </row>
    <row r="2" spans="1:19" ht="15" x14ac:dyDescent="0.25">
      <c r="A2" s="2"/>
      <c r="B2" s="2"/>
      <c r="C2" s="2"/>
      <c r="D2" s="2"/>
      <c r="E2" s="2"/>
      <c r="F2" s="2"/>
      <c r="G2" s="2"/>
      <c r="I2" s="2"/>
      <c r="J2" s="2"/>
      <c r="K2" s="2"/>
      <c r="L2" s="2"/>
      <c r="M2" s="2"/>
      <c r="P2" s="2"/>
      <c r="Q2" s="2"/>
      <c r="R2" s="2"/>
    </row>
    <row r="3" spans="1:19" ht="12.75" customHeight="1" x14ac:dyDescent="0.2">
      <c r="A3" s="6" t="s">
        <v>1</v>
      </c>
      <c r="B3" s="6" t="s">
        <v>1</v>
      </c>
      <c r="C3" s="7" t="s">
        <v>2</v>
      </c>
      <c r="D3" s="7" t="s">
        <v>2</v>
      </c>
      <c r="E3" s="7" t="s">
        <v>2</v>
      </c>
      <c r="F3" s="7" t="s">
        <v>2</v>
      </c>
      <c r="G3" s="7" t="s">
        <v>2</v>
      </c>
      <c r="H3" s="7" t="s">
        <v>2</v>
      </c>
      <c r="I3" s="7" t="s">
        <v>2</v>
      </c>
      <c r="J3" s="7" t="s">
        <v>2</v>
      </c>
      <c r="K3" s="7" t="s">
        <v>2</v>
      </c>
      <c r="L3" s="7" t="s">
        <v>2</v>
      </c>
      <c r="M3" s="7" t="s">
        <v>2</v>
      </c>
      <c r="N3" s="7" t="s">
        <v>2</v>
      </c>
      <c r="O3" s="7" t="s">
        <v>2</v>
      </c>
      <c r="P3" s="7" t="s">
        <v>2</v>
      </c>
      <c r="Q3" s="7" t="s">
        <v>2</v>
      </c>
      <c r="R3" s="7" t="s">
        <v>2</v>
      </c>
      <c r="S3" s="65" t="s">
        <v>3</v>
      </c>
    </row>
    <row r="4" spans="1:19" x14ac:dyDescent="0.2">
      <c r="A4" s="8"/>
      <c r="B4" s="9"/>
      <c r="C4" s="10">
        <v>4</v>
      </c>
      <c r="D4" s="10">
        <v>6</v>
      </c>
      <c r="E4" s="10">
        <v>15</v>
      </c>
      <c r="F4" s="10">
        <v>8</v>
      </c>
      <c r="G4" s="10">
        <v>10</v>
      </c>
      <c r="H4" s="10">
        <v>12</v>
      </c>
      <c r="I4" s="10">
        <v>14</v>
      </c>
      <c r="J4" s="10">
        <v>1</v>
      </c>
      <c r="K4" s="10">
        <v>2</v>
      </c>
      <c r="L4" s="10">
        <v>3</v>
      </c>
      <c r="M4" s="10">
        <v>5</v>
      </c>
      <c r="N4" s="10">
        <v>7</v>
      </c>
      <c r="O4" s="10">
        <v>9</v>
      </c>
      <c r="P4" s="10">
        <v>11</v>
      </c>
      <c r="Q4" s="10">
        <v>13</v>
      </c>
      <c r="R4" s="10">
        <v>16</v>
      </c>
      <c r="S4" s="66"/>
    </row>
    <row r="5" spans="1:19" x14ac:dyDescent="0.2">
      <c r="A5" s="11" t="s">
        <v>4</v>
      </c>
      <c r="B5" s="11" t="s">
        <v>3</v>
      </c>
      <c r="C5" s="12"/>
      <c r="D5" s="12"/>
      <c r="E5" s="12"/>
      <c r="F5" s="12"/>
      <c r="G5" s="12"/>
      <c r="H5" s="12"/>
      <c r="I5" s="12"/>
      <c r="J5" s="12"/>
      <c r="K5" s="12"/>
      <c r="L5" s="12"/>
      <c r="M5" s="12"/>
      <c r="N5" s="12"/>
      <c r="O5" s="12"/>
      <c r="P5" s="12"/>
      <c r="Q5" s="12"/>
      <c r="R5" s="12"/>
      <c r="S5" s="13">
        <f>SUM(C5:R5)</f>
        <v>0</v>
      </c>
    </row>
    <row r="6" spans="1:19" x14ac:dyDescent="0.2">
      <c r="A6" s="14"/>
      <c r="B6" s="11" t="s">
        <v>5</v>
      </c>
      <c r="C6" s="15" t="e">
        <f t="shared" ref="C6:R6" si="0">C5/$S$5</f>
        <v>#DIV/0!</v>
      </c>
      <c r="D6" s="15" t="e">
        <f t="shared" si="0"/>
        <v>#DIV/0!</v>
      </c>
      <c r="E6" s="15" t="e">
        <f t="shared" si="0"/>
        <v>#DIV/0!</v>
      </c>
      <c r="F6" s="15" t="e">
        <f t="shared" si="0"/>
        <v>#DIV/0!</v>
      </c>
      <c r="G6" s="15" t="e">
        <f t="shared" si="0"/>
        <v>#DIV/0!</v>
      </c>
      <c r="H6" s="15" t="e">
        <f t="shared" si="0"/>
        <v>#DIV/0!</v>
      </c>
      <c r="I6" s="15" t="e">
        <f t="shared" si="0"/>
        <v>#DIV/0!</v>
      </c>
      <c r="J6" s="15" t="e">
        <f t="shared" si="0"/>
        <v>#DIV/0!</v>
      </c>
      <c r="K6" s="15" t="e">
        <f t="shared" si="0"/>
        <v>#DIV/0!</v>
      </c>
      <c r="L6" s="15" t="e">
        <f t="shared" si="0"/>
        <v>#DIV/0!</v>
      </c>
      <c r="M6" s="15" t="e">
        <f t="shared" si="0"/>
        <v>#DIV/0!</v>
      </c>
      <c r="N6" s="15" t="e">
        <f t="shared" si="0"/>
        <v>#DIV/0!</v>
      </c>
      <c r="O6" s="15" t="e">
        <f t="shared" si="0"/>
        <v>#DIV/0!</v>
      </c>
      <c r="P6" s="15" t="e">
        <f t="shared" si="0"/>
        <v>#DIV/0!</v>
      </c>
      <c r="Q6" s="15" t="e">
        <f t="shared" si="0"/>
        <v>#DIV/0!</v>
      </c>
      <c r="R6" s="15" t="e">
        <f t="shared" si="0"/>
        <v>#DIV/0!</v>
      </c>
      <c r="S6" s="16" t="e">
        <f>SUM(C6:R6)</f>
        <v>#DIV/0!</v>
      </c>
    </row>
    <row r="7" spans="1:19" x14ac:dyDescent="0.2">
      <c r="A7" s="17"/>
      <c r="B7" s="17"/>
      <c r="C7" s="17"/>
      <c r="D7" s="17"/>
      <c r="E7" s="17"/>
      <c r="F7" s="17"/>
      <c r="G7" s="17"/>
      <c r="H7" s="17"/>
      <c r="I7" s="17"/>
      <c r="J7" s="17"/>
      <c r="K7" s="17"/>
      <c r="L7" s="17"/>
      <c r="M7" s="17"/>
      <c r="N7" s="17"/>
      <c r="O7" s="17"/>
      <c r="P7" s="17"/>
      <c r="Q7" s="17"/>
      <c r="R7" s="17"/>
    </row>
    <row r="10" spans="1:19" ht="15" x14ac:dyDescent="0.25">
      <c r="A10" s="1"/>
      <c r="B10" s="2"/>
      <c r="C10" s="2"/>
      <c r="D10" s="2"/>
      <c r="E10" s="2"/>
      <c r="F10" s="3" t="s">
        <v>0</v>
      </c>
      <c r="G10" s="4"/>
      <c r="H10" s="3"/>
      <c r="I10" s="3"/>
      <c r="J10" s="5">
        <v>0</v>
      </c>
      <c r="K10" s="2"/>
      <c r="L10" s="2"/>
      <c r="M10" s="2"/>
      <c r="N10" s="2"/>
      <c r="O10" s="2"/>
      <c r="P10" s="2"/>
      <c r="Q10" s="2"/>
      <c r="R10" s="2"/>
    </row>
    <row r="11" spans="1:19" ht="15" x14ac:dyDescent="0.25">
      <c r="A11" s="2"/>
      <c r="B11" s="2"/>
      <c r="C11" s="2"/>
      <c r="D11" s="2"/>
      <c r="E11" s="2"/>
      <c r="F11" s="2"/>
      <c r="G11" s="2"/>
      <c r="I11" s="2"/>
      <c r="J11" s="2"/>
      <c r="K11" s="2"/>
      <c r="L11" s="2"/>
      <c r="M11" s="2"/>
      <c r="P11" s="2"/>
      <c r="Q11" s="2"/>
      <c r="R11" s="2"/>
    </row>
    <row r="12" spans="1:19" ht="12.75" customHeight="1" x14ac:dyDescent="0.2">
      <c r="A12" s="6" t="s">
        <v>1</v>
      </c>
      <c r="B12" s="6" t="s">
        <v>1</v>
      </c>
      <c r="C12" s="7" t="s">
        <v>2</v>
      </c>
      <c r="D12" s="7" t="s">
        <v>2</v>
      </c>
      <c r="E12" s="7" t="s">
        <v>2</v>
      </c>
      <c r="F12" s="7" t="s">
        <v>2</v>
      </c>
      <c r="G12" s="7" t="s">
        <v>2</v>
      </c>
      <c r="H12" s="7" t="s">
        <v>2</v>
      </c>
      <c r="I12" s="7" t="s">
        <v>2</v>
      </c>
      <c r="J12" s="7" t="s">
        <v>2</v>
      </c>
      <c r="K12" s="7" t="s">
        <v>2</v>
      </c>
      <c r="L12" s="7" t="s">
        <v>2</v>
      </c>
      <c r="M12" s="7" t="s">
        <v>2</v>
      </c>
      <c r="N12" s="7" t="s">
        <v>2</v>
      </c>
      <c r="O12" s="7" t="s">
        <v>2</v>
      </c>
      <c r="P12" s="7" t="s">
        <v>2</v>
      </c>
      <c r="Q12" s="7" t="s">
        <v>2</v>
      </c>
      <c r="R12" s="7" t="s">
        <v>2</v>
      </c>
      <c r="S12" s="65" t="s">
        <v>3</v>
      </c>
    </row>
    <row r="13" spans="1:19" x14ac:dyDescent="0.2">
      <c r="A13" s="8"/>
      <c r="B13" s="9"/>
      <c r="C13" s="10">
        <v>4</v>
      </c>
      <c r="D13" s="10">
        <v>6</v>
      </c>
      <c r="E13" s="10">
        <v>15</v>
      </c>
      <c r="F13" s="10">
        <v>8</v>
      </c>
      <c r="G13" s="10">
        <v>10</v>
      </c>
      <c r="H13" s="10">
        <v>12</v>
      </c>
      <c r="I13" s="10">
        <v>14</v>
      </c>
      <c r="J13" s="10">
        <v>1</v>
      </c>
      <c r="K13" s="10">
        <v>2</v>
      </c>
      <c r="L13" s="10">
        <v>3</v>
      </c>
      <c r="M13" s="10">
        <v>5</v>
      </c>
      <c r="N13" s="10">
        <v>7</v>
      </c>
      <c r="O13" s="10">
        <v>9</v>
      </c>
      <c r="P13" s="10">
        <v>11</v>
      </c>
      <c r="Q13" s="10">
        <v>13</v>
      </c>
      <c r="R13" s="10">
        <v>16</v>
      </c>
      <c r="S13" s="66"/>
    </row>
    <row r="14" spans="1:19" x14ac:dyDescent="0.2">
      <c r="A14" s="11" t="s">
        <v>4</v>
      </c>
      <c r="B14" s="11" t="s">
        <v>3</v>
      </c>
      <c r="C14" s="12"/>
      <c r="D14" s="12"/>
      <c r="E14" s="12"/>
      <c r="F14" s="12"/>
      <c r="G14" s="12"/>
      <c r="H14" s="12"/>
      <c r="I14" s="12"/>
      <c r="J14" s="12"/>
      <c r="K14" s="12"/>
      <c r="L14" s="12"/>
      <c r="M14" s="12"/>
      <c r="N14" s="12"/>
      <c r="O14" s="12"/>
      <c r="P14" s="12"/>
      <c r="Q14" s="12"/>
      <c r="R14" s="12"/>
      <c r="S14" s="13">
        <f>SUM(C14:R14)</f>
        <v>0</v>
      </c>
    </row>
    <row r="15" spans="1:19" x14ac:dyDescent="0.2">
      <c r="A15" s="14"/>
      <c r="B15" s="11" t="s">
        <v>5</v>
      </c>
      <c r="C15" s="15" t="e">
        <f t="shared" ref="C15:R15" si="1">C14/$S$14</f>
        <v>#DIV/0!</v>
      </c>
      <c r="D15" s="15" t="e">
        <f t="shared" si="1"/>
        <v>#DIV/0!</v>
      </c>
      <c r="E15" s="15" t="e">
        <f t="shared" si="1"/>
        <v>#DIV/0!</v>
      </c>
      <c r="F15" s="15" t="e">
        <f t="shared" si="1"/>
        <v>#DIV/0!</v>
      </c>
      <c r="G15" s="15" t="e">
        <f t="shared" si="1"/>
        <v>#DIV/0!</v>
      </c>
      <c r="H15" s="15" t="e">
        <f t="shared" si="1"/>
        <v>#DIV/0!</v>
      </c>
      <c r="I15" s="15" t="e">
        <f t="shared" si="1"/>
        <v>#DIV/0!</v>
      </c>
      <c r="J15" s="15" t="e">
        <f t="shared" si="1"/>
        <v>#DIV/0!</v>
      </c>
      <c r="K15" s="15" t="e">
        <f t="shared" si="1"/>
        <v>#DIV/0!</v>
      </c>
      <c r="L15" s="15" t="e">
        <f t="shared" si="1"/>
        <v>#DIV/0!</v>
      </c>
      <c r="M15" s="15" t="e">
        <f t="shared" si="1"/>
        <v>#DIV/0!</v>
      </c>
      <c r="N15" s="15" t="e">
        <f t="shared" si="1"/>
        <v>#DIV/0!</v>
      </c>
      <c r="O15" s="15" t="e">
        <f t="shared" si="1"/>
        <v>#DIV/0!</v>
      </c>
      <c r="P15" s="15" t="e">
        <f t="shared" si="1"/>
        <v>#DIV/0!</v>
      </c>
      <c r="Q15" s="15" t="e">
        <f t="shared" si="1"/>
        <v>#DIV/0!</v>
      </c>
      <c r="R15" s="15" t="e">
        <f t="shared" si="1"/>
        <v>#DIV/0!</v>
      </c>
      <c r="S15" s="16" t="e">
        <f>SUM(C15:R15)</f>
        <v>#DIV/0!</v>
      </c>
    </row>
    <row r="16" spans="1:19" x14ac:dyDescent="0.2">
      <c r="A16" s="17"/>
      <c r="B16" s="17"/>
      <c r="C16" s="17"/>
      <c r="D16" s="17"/>
      <c r="E16" s="17"/>
      <c r="F16" s="17"/>
      <c r="G16" s="17"/>
      <c r="H16" s="17"/>
      <c r="I16" s="17"/>
      <c r="J16" s="17"/>
      <c r="K16" s="17"/>
      <c r="L16" s="17"/>
      <c r="M16" s="17"/>
      <c r="N16" s="17"/>
      <c r="O16" s="17"/>
      <c r="P16" s="17"/>
      <c r="Q16" s="17"/>
      <c r="R16" s="17"/>
    </row>
    <row r="19" spans="1:19" ht="15" x14ac:dyDescent="0.25">
      <c r="A19" s="1"/>
      <c r="B19" s="2"/>
      <c r="C19" s="2"/>
      <c r="D19" s="2"/>
      <c r="E19" s="2"/>
      <c r="F19" s="3" t="s">
        <v>0</v>
      </c>
      <c r="G19" s="4"/>
      <c r="H19" s="3"/>
      <c r="I19" s="3"/>
      <c r="J19" s="5">
        <v>0</v>
      </c>
      <c r="K19" s="2"/>
      <c r="L19" s="2"/>
      <c r="M19" s="2"/>
      <c r="N19" s="2"/>
      <c r="O19" s="2"/>
      <c r="P19" s="2"/>
      <c r="Q19" s="2"/>
      <c r="R19" s="2"/>
    </row>
    <row r="20" spans="1:19" ht="15" x14ac:dyDescent="0.25">
      <c r="A20" s="2"/>
      <c r="B20" s="2"/>
      <c r="C20" s="2"/>
      <c r="D20" s="2"/>
      <c r="E20" s="2"/>
      <c r="F20" s="2"/>
      <c r="G20" s="2"/>
      <c r="I20" s="2"/>
      <c r="J20" s="2"/>
      <c r="K20" s="2"/>
      <c r="L20" s="2"/>
      <c r="M20" s="2"/>
      <c r="P20" s="2"/>
      <c r="Q20" s="2"/>
      <c r="R20" s="2"/>
    </row>
    <row r="21" spans="1:19" ht="12.75" customHeight="1" x14ac:dyDescent="0.2">
      <c r="A21" s="6" t="s">
        <v>1</v>
      </c>
      <c r="B21" s="6" t="s">
        <v>1</v>
      </c>
      <c r="C21" s="7" t="s">
        <v>2</v>
      </c>
      <c r="D21" s="7" t="s">
        <v>2</v>
      </c>
      <c r="E21" s="7" t="s">
        <v>2</v>
      </c>
      <c r="F21" s="7" t="s">
        <v>2</v>
      </c>
      <c r="G21" s="7" t="s">
        <v>2</v>
      </c>
      <c r="H21" s="7" t="s">
        <v>2</v>
      </c>
      <c r="I21" s="7" t="s">
        <v>2</v>
      </c>
      <c r="J21" s="7" t="s">
        <v>2</v>
      </c>
      <c r="K21" s="7" t="s">
        <v>2</v>
      </c>
      <c r="L21" s="7" t="s">
        <v>2</v>
      </c>
      <c r="M21" s="7" t="s">
        <v>2</v>
      </c>
      <c r="N21" s="7" t="s">
        <v>2</v>
      </c>
      <c r="O21" s="7" t="s">
        <v>2</v>
      </c>
      <c r="P21" s="7" t="s">
        <v>2</v>
      </c>
      <c r="Q21" s="7" t="s">
        <v>2</v>
      </c>
      <c r="R21" s="7" t="s">
        <v>2</v>
      </c>
      <c r="S21" s="65" t="s">
        <v>3</v>
      </c>
    </row>
    <row r="22" spans="1:19" x14ac:dyDescent="0.2">
      <c r="A22" s="8"/>
      <c r="B22" s="9"/>
      <c r="C22" s="10">
        <v>4</v>
      </c>
      <c r="D22" s="10">
        <v>6</v>
      </c>
      <c r="E22" s="10">
        <v>15</v>
      </c>
      <c r="F22" s="10">
        <v>8</v>
      </c>
      <c r="G22" s="10">
        <v>10</v>
      </c>
      <c r="H22" s="10">
        <v>12</v>
      </c>
      <c r="I22" s="10">
        <v>14</v>
      </c>
      <c r="J22" s="10">
        <v>1</v>
      </c>
      <c r="K22" s="10">
        <v>2</v>
      </c>
      <c r="L22" s="10">
        <v>3</v>
      </c>
      <c r="M22" s="10">
        <v>5</v>
      </c>
      <c r="N22" s="10">
        <v>7</v>
      </c>
      <c r="O22" s="10">
        <v>9</v>
      </c>
      <c r="P22" s="10">
        <v>11</v>
      </c>
      <c r="Q22" s="10">
        <v>13</v>
      </c>
      <c r="R22" s="10">
        <v>16</v>
      </c>
      <c r="S22" s="66"/>
    </row>
    <row r="23" spans="1:19" x14ac:dyDescent="0.2">
      <c r="A23" s="11" t="s">
        <v>4</v>
      </c>
      <c r="B23" s="11" t="s">
        <v>3</v>
      </c>
      <c r="C23" s="12"/>
      <c r="D23" s="12"/>
      <c r="E23" s="12"/>
      <c r="F23" s="12"/>
      <c r="G23" s="12"/>
      <c r="H23" s="12"/>
      <c r="I23" s="12"/>
      <c r="J23" s="12"/>
      <c r="K23" s="12"/>
      <c r="L23" s="12"/>
      <c r="M23" s="12"/>
      <c r="N23" s="12"/>
      <c r="O23" s="12"/>
      <c r="P23" s="12"/>
      <c r="Q23" s="12"/>
      <c r="R23" s="12"/>
      <c r="S23" s="13">
        <f>SUM(C23:R23)</f>
        <v>0</v>
      </c>
    </row>
    <row r="24" spans="1:19" x14ac:dyDescent="0.2">
      <c r="A24" s="14"/>
      <c r="B24" s="11" t="s">
        <v>5</v>
      </c>
      <c r="C24" s="15" t="e">
        <f t="shared" ref="C24:R24" si="2">C23/$S$23</f>
        <v>#DIV/0!</v>
      </c>
      <c r="D24" s="15" t="e">
        <f t="shared" si="2"/>
        <v>#DIV/0!</v>
      </c>
      <c r="E24" s="15" t="e">
        <f t="shared" si="2"/>
        <v>#DIV/0!</v>
      </c>
      <c r="F24" s="15" t="e">
        <f t="shared" si="2"/>
        <v>#DIV/0!</v>
      </c>
      <c r="G24" s="15" t="e">
        <f t="shared" si="2"/>
        <v>#DIV/0!</v>
      </c>
      <c r="H24" s="15" t="e">
        <f t="shared" si="2"/>
        <v>#DIV/0!</v>
      </c>
      <c r="I24" s="15" t="e">
        <f t="shared" si="2"/>
        <v>#DIV/0!</v>
      </c>
      <c r="J24" s="15" t="e">
        <f t="shared" si="2"/>
        <v>#DIV/0!</v>
      </c>
      <c r="K24" s="15" t="e">
        <f t="shared" si="2"/>
        <v>#DIV/0!</v>
      </c>
      <c r="L24" s="15" t="e">
        <f t="shared" si="2"/>
        <v>#DIV/0!</v>
      </c>
      <c r="M24" s="15" t="e">
        <f t="shared" si="2"/>
        <v>#DIV/0!</v>
      </c>
      <c r="N24" s="15" t="e">
        <f t="shared" si="2"/>
        <v>#DIV/0!</v>
      </c>
      <c r="O24" s="15" t="e">
        <f t="shared" si="2"/>
        <v>#DIV/0!</v>
      </c>
      <c r="P24" s="15" t="e">
        <f t="shared" si="2"/>
        <v>#DIV/0!</v>
      </c>
      <c r="Q24" s="15" t="e">
        <f t="shared" si="2"/>
        <v>#DIV/0!</v>
      </c>
      <c r="R24" s="15" t="e">
        <f t="shared" si="2"/>
        <v>#DIV/0!</v>
      </c>
      <c r="S24" s="16" t="e">
        <f>SUM(C24:R24)</f>
        <v>#DIV/0!</v>
      </c>
    </row>
    <row r="25" spans="1:19" x14ac:dyDescent="0.2">
      <c r="A25" s="17"/>
      <c r="B25" s="17"/>
      <c r="C25" s="17"/>
      <c r="D25" s="17"/>
      <c r="E25" s="17"/>
      <c r="F25" s="17"/>
      <c r="G25" s="17"/>
      <c r="H25" s="17"/>
      <c r="I25" s="17"/>
      <c r="J25" s="17"/>
      <c r="K25" s="17"/>
      <c r="L25" s="17"/>
      <c r="M25" s="17"/>
      <c r="N25" s="17"/>
      <c r="O25" s="17"/>
      <c r="P25" s="17"/>
      <c r="Q25" s="17"/>
      <c r="R25" s="17"/>
    </row>
    <row r="26" spans="1:19" x14ac:dyDescent="0.2">
      <c r="A26" s="17"/>
      <c r="B26" s="17"/>
      <c r="C26" s="17"/>
      <c r="D26" s="17"/>
      <c r="E26" s="17"/>
      <c r="F26" s="17"/>
      <c r="G26" s="17"/>
      <c r="H26" s="17"/>
      <c r="I26" s="17"/>
      <c r="J26" s="17"/>
      <c r="K26" s="17"/>
      <c r="L26" s="17"/>
      <c r="M26" s="17"/>
      <c r="N26" s="17"/>
      <c r="O26" s="17"/>
      <c r="P26" s="17"/>
      <c r="Q26" s="17"/>
      <c r="R26" s="17"/>
    </row>
    <row r="27" spans="1:19" ht="15" x14ac:dyDescent="0.25">
      <c r="A27" s="17"/>
      <c r="B27" s="17"/>
      <c r="C27" s="17"/>
      <c r="D27" s="17"/>
      <c r="E27" s="17"/>
      <c r="F27" s="2" t="s">
        <v>47</v>
      </c>
      <c r="H27" s="17"/>
      <c r="I27" s="17"/>
      <c r="J27" s="17"/>
      <c r="K27" s="17"/>
      <c r="L27" s="17"/>
      <c r="M27" s="17"/>
      <c r="N27" s="17"/>
      <c r="O27" s="17"/>
      <c r="P27" s="17"/>
      <c r="Q27" s="17"/>
      <c r="R27" s="17"/>
    </row>
    <row r="28" spans="1:19" x14ac:dyDescent="0.2">
      <c r="A28" s="67" t="s">
        <v>6</v>
      </c>
      <c r="B28" s="67"/>
      <c r="C28" s="67"/>
      <c r="D28" s="67"/>
      <c r="E28" s="67"/>
      <c r="F28" s="67"/>
      <c r="G28" s="67"/>
      <c r="H28" s="67"/>
      <c r="I28" s="67"/>
      <c r="J28" s="67"/>
      <c r="K28" s="67"/>
      <c r="L28" s="67"/>
      <c r="M28" s="67"/>
      <c r="N28" s="67"/>
      <c r="O28" s="67"/>
      <c r="P28" s="67"/>
      <c r="Q28" s="67"/>
      <c r="R28" s="67"/>
      <c r="S28" s="67"/>
    </row>
    <row r="29" spans="1:19" ht="12.75" customHeight="1" x14ac:dyDescent="0.2">
      <c r="A29" s="67"/>
      <c r="B29" s="67"/>
      <c r="C29" s="67"/>
      <c r="D29" s="67"/>
      <c r="E29" s="67"/>
      <c r="F29" s="67"/>
      <c r="G29" s="67"/>
      <c r="H29" s="67"/>
      <c r="I29" s="67"/>
      <c r="J29" s="67"/>
      <c r="K29" s="67"/>
      <c r="L29" s="67"/>
      <c r="M29" s="67"/>
      <c r="N29" s="67"/>
      <c r="O29" s="67"/>
      <c r="P29" s="67"/>
      <c r="Q29" s="67"/>
      <c r="R29" s="67"/>
      <c r="S29" s="67"/>
    </row>
    <row r="30" spans="1:19" x14ac:dyDescent="0.2">
      <c r="A30" s="17"/>
      <c r="B30" s="17"/>
      <c r="C30" s="17"/>
      <c r="D30" s="17"/>
      <c r="E30" s="17"/>
      <c r="F30" s="17"/>
      <c r="G30" s="17"/>
      <c r="I30" s="17"/>
      <c r="J30" s="17"/>
      <c r="K30" s="17"/>
      <c r="L30" s="17"/>
      <c r="M30" s="17"/>
      <c r="N30" s="17"/>
      <c r="O30" s="17"/>
      <c r="P30" s="17"/>
      <c r="Q30" s="17"/>
      <c r="R30" s="17"/>
    </row>
    <row r="31" spans="1:19" x14ac:dyDescent="0.2">
      <c r="A31" s="18" t="s">
        <v>1</v>
      </c>
      <c r="B31" s="18" t="s">
        <v>1</v>
      </c>
      <c r="C31" s="19" t="s">
        <v>2</v>
      </c>
      <c r="D31" s="19" t="s">
        <v>2</v>
      </c>
      <c r="E31" s="19" t="s">
        <v>2</v>
      </c>
      <c r="F31" s="19" t="s">
        <v>2</v>
      </c>
      <c r="G31" s="19" t="s">
        <v>2</v>
      </c>
      <c r="H31" s="19" t="s">
        <v>2</v>
      </c>
      <c r="I31" s="19" t="s">
        <v>2</v>
      </c>
      <c r="J31" s="19" t="s">
        <v>2</v>
      </c>
      <c r="K31" s="19" t="s">
        <v>2</v>
      </c>
      <c r="L31" s="19" t="s">
        <v>2</v>
      </c>
      <c r="M31" s="19" t="s">
        <v>2</v>
      </c>
      <c r="N31" s="19" t="s">
        <v>2</v>
      </c>
      <c r="O31" s="19" t="s">
        <v>2</v>
      </c>
      <c r="P31" s="19" t="s">
        <v>2</v>
      </c>
      <c r="Q31" s="19" t="s">
        <v>2</v>
      </c>
      <c r="R31" s="19" t="s">
        <v>2</v>
      </c>
      <c r="S31" s="20"/>
    </row>
    <row r="32" spans="1:19" x14ac:dyDescent="0.2">
      <c r="A32" s="21" t="s">
        <v>7</v>
      </c>
      <c r="B32" s="21" t="s">
        <v>8</v>
      </c>
      <c r="C32" s="22">
        <v>4</v>
      </c>
      <c r="D32" s="22">
        <v>6</v>
      </c>
      <c r="E32" s="22">
        <v>15</v>
      </c>
      <c r="F32" s="22">
        <v>8</v>
      </c>
      <c r="G32" s="22">
        <v>10</v>
      </c>
      <c r="H32" s="22">
        <v>12</v>
      </c>
      <c r="I32" s="22">
        <v>14</v>
      </c>
      <c r="J32" s="22">
        <v>1</v>
      </c>
      <c r="K32" s="22">
        <v>2</v>
      </c>
      <c r="L32" s="22">
        <v>3</v>
      </c>
      <c r="M32" s="22">
        <v>5</v>
      </c>
      <c r="N32" s="22">
        <v>7</v>
      </c>
      <c r="O32" s="22">
        <v>9</v>
      </c>
      <c r="P32" s="22">
        <v>11</v>
      </c>
      <c r="Q32" s="22">
        <v>13</v>
      </c>
      <c r="R32" s="22">
        <v>16</v>
      </c>
      <c r="S32" s="23"/>
    </row>
    <row r="33" spans="1:19" x14ac:dyDescent="0.2">
      <c r="A33" s="24">
        <f>J1</f>
        <v>0</v>
      </c>
      <c r="B33" s="24">
        <f>A6</f>
        <v>0</v>
      </c>
      <c r="C33" s="25" t="e">
        <f t="shared" ref="C33:S33" si="3">C6</f>
        <v>#DIV/0!</v>
      </c>
      <c r="D33" s="25" t="e">
        <f t="shared" si="3"/>
        <v>#DIV/0!</v>
      </c>
      <c r="E33" s="25" t="e">
        <f t="shared" si="3"/>
        <v>#DIV/0!</v>
      </c>
      <c r="F33" s="25" t="e">
        <f t="shared" si="3"/>
        <v>#DIV/0!</v>
      </c>
      <c r="G33" s="25" t="e">
        <f t="shared" si="3"/>
        <v>#DIV/0!</v>
      </c>
      <c r="H33" s="25" t="e">
        <f t="shared" si="3"/>
        <v>#DIV/0!</v>
      </c>
      <c r="I33" s="25" t="e">
        <f t="shared" si="3"/>
        <v>#DIV/0!</v>
      </c>
      <c r="J33" s="25" t="e">
        <f t="shared" si="3"/>
        <v>#DIV/0!</v>
      </c>
      <c r="K33" s="25" t="e">
        <f t="shared" si="3"/>
        <v>#DIV/0!</v>
      </c>
      <c r="L33" s="25" t="e">
        <f t="shared" si="3"/>
        <v>#DIV/0!</v>
      </c>
      <c r="M33" s="25" t="e">
        <f t="shared" si="3"/>
        <v>#DIV/0!</v>
      </c>
      <c r="N33" s="25" t="e">
        <f t="shared" si="3"/>
        <v>#DIV/0!</v>
      </c>
      <c r="O33" s="25" t="e">
        <f t="shared" si="3"/>
        <v>#DIV/0!</v>
      </c>
      <c r="P33" s="25" t="e">
        <f t="shared" si="3"/>
        <v>#DIV/0!</v>
      </c>
      <c r="Q33" s="25" t="e">
        <f t="shared" si="3"/>
        <v>#DIV/0!</v>
      </c>
      <c r="R33" s="25" t="e">
        <f t="shared" si="3"/>
        <v>#DIV/0!</v>
      </c>
      <c r="S33" s="26" t="e">
        <f t="shared" si="3"/>
        <v>#DIV/0!</v>
      </c>
    </row>
    <row r="34" spans="1:19" x14ac:dyDescent="0.2">
      <c r="A34" s="24">
        <f>J10</f>
        <v>0</v>
      </c>
      <c r="B34" s="24">
        <f>A15</f>
        <v>0</v>
      </c>
      <c r="C34" s="25" t="e">
        <f t="shared" ref="C34:S34" si="4">C15</f>
        <v>#DIV/0!</v>
      </c>
      <c r="D34" s="25" t="e">
        <f t="shared" si="4"/>
        <v>#DIV/0!</v>
      </c>
      <c r="E34" s="25" t="e">
        <f t="shared" si="4"/>
        <v>#DIV/0!</v>
      </c>
      <c r="F34" s="25" t="e">
        <f t="shared" si="4"/>
        <v>#DIV/0!</v>
      </c>
      <c r="G34" s="25" t="e">
        <f t="shared" si="4"/>
        <v>#DIV/0!</v>
      </c>
      <c r="H34" s="25" t="e">
        <f t="shared" si="4"/>
        <v>#DIV/0!</v>
      </c>
      <c r="I34" s="25" t="e">
        <f t="shared" si="4"/>
        <v>#DIV/0!</v>
      </c>
      <c r="J34" s="25" t="e">
        <f t="shared" si="4"/>
        <v>#DIV/0!</v>
      </c>
      <c r="K34" s="25" t="e">
        <f t="shared" si="4"/>
        <v>#DIV/0!</v>
      </c>
      <c r="L34" s="25" t="e">
        <f t="shared" si="4"/>
        <v>#DIV/0!</v>
      </c>
      <c r="M34" s="25" t="e">
        <f t="shared" si="4"/>
        <v>#DIV/0!</v>
      </c>
      <c r="N34" s="25" t="e">
        <f t="shared" si="4"/>
        <v>#DIV/0!</v>
      </c>
      <c r="O34" s="25" t="e">
        <f t="shared" si="4"/>
        <v>#DIV/0!</v>
      </c>
      <c r="P34" s="25" t="e">
        <f t="shared" si="4"/>
        <v>#DIV/0!</v>
      </c>
      <c r="Q34" s="25" t="e">
        <f t="shared" si="4"/>
        <v>#DIV/0!</v>
      </c>
      <c r="R34" s="25" t="e">
        <f t="shared" si="4"/>
        <v>#DIV/0!</v>
      </c>
      <c r="S34" s="27" t="e">
        <f t="shared" si="4"/>
        <v>#DIV/0!</v>
      </c>
    </row>
    <row r="35" spans="1:19" x14ac:dyDescent="0.2">
      <c r="A35" s="24">
        <f>J19</f>
        <v>0</v>
      </c>
      <c r="B35" s="24">
        <f>A24</f>
        <v>0</v>
      </c>
      <c r="C35" s="25" t="e">
        <f t="shared" ref="C35:S35" si="5">C24</f>
        <v>#DIV/0!</v>
      </c>
      <c r="D35" s="25" t="e">
        <f t="shared" si="5"/>
        <v>#DIV/0!</v>
      </c>
      <c r="E35" s="25" t="e">
        <f t="shared" si="5"/>
        <v>#DIV/0!</v>
      </c>
      <c r="F35" s="25" t="e">
        <f t="shared" si="5"/>
        <v>#DIV/0!</v>
      </c>
      <c r="G35" s="25" t="e">
        <f t="shared" si="5"/>
        <v>#DIV/0!</v>
      </c>
      <c r="H35" s="25" t="e">
        <f t="shared" si="5"/>
        <v>#DIV/0!</v>
      </c>
      <c r="I35" s="25" t="e">
        <f t="shared" si="5"/>
        <v>#DIV/0!</v>
      </c>
      <c r="J35" s="25" t="e">
        <f t="shared" si="5"/>
        <v>#DIV/0!</v>
      </c>
      <c r="K35" s="25" t="e">
        <f t="shared" si="5"/>
        <v>#DIV/0!</v>
      </c>
      <c r="L35" s="25" t="e">
        <f t="shared" si="5"/>
        <v>#DIV/0!</v>
      </c>
      <c r="M35" s="25" t="e">
        <f t="shared" si="5"/>
        <v>#DIV/0!</v>
      </c>
      <c r="N35" s="25" t="e">
        <f t="shared" si="5"/>
        <v>#DIV/0!</v>
      </c>
      <c r="O35" s="25" t="e">
        <f t="shared" si="5"/>
        <v>#DIV/0!</v>
      </c>
      <c r="P35" s="25" t="e">
        <f t="shared" si="5"/>
        <v>#DIV/0!</v>
      </c>
      <c r="Q35" s="25" t="e">
        <f t="shared" si="5"/>
        <v>#DIV/0!</v>
      </c>
      <c r="R35" s="25" t="e">
        <f t="shared" si="5"/>
        <v>#DIV/0!</v>
      </c>
      <c r="S35" s="27" t="e">
        <f t="shared" si="5"/>
        <v>#DIV/0!</v>
      </c>
    </row>
    <row r="36" spans="1:19" ht="13.5" thickBot="1" x14ac:dyDescent="0.25">
      <c r="A36" s="24" t="s">
        <v>9</v>
      </c>
      <c r="B36" s="28">
        <f t="shared" ref="B36:S36" si="6">SUM(B33:B35)</f>
        <v>0</v>
      </c>
      <c r="C36" s="25" t="e">
        <f t="shared" si="6"/>
        <v>#DIV/0!</v>
      </c>
      <c r="D36" s="25" t="e">
        <f t="shared" si="6"/>
        <v>#DIV/0!</v>
      </c>
      <c r="E36" s="25" t="e">
        <f t="shared" si="6"/>
        <v>#DIV/0!</v>
      </c>
      <c r="F36" s="25" t="e">
        <f t="shared" si="6"/>
        <v>#DIV/0!</v>
      </c>
      <c r="G36" s="25" t="e">
        <f t="shared" si="6"/>
        <v>#DIV/0!</v>
      </c>
      <c r="H36" s="25" t="e">
        <f t="shared" si="6"/>
        <v>#DIV/0!</v>
      </c>
      <c r="I36" s="25" t="e">
        <f t="shared" si="6"/>
        <v>#DIV/0!</v>
      </c>
      <c r="J36" s="25" t="e">
        <f t="shared" si="6"/>
        <v>#DIV/0!</v>
      </c>
      <c r="K36" s="25" t="e">
        <f t="shared" si="6"/>
        <v>#DIV/0!</v>
      </c>
      <c r="L36" s="25" t="e">
        <f t="shared" si="6"/>
        <v>#DIV/0!</v>
      </c>
      <c r="M36" s="25" t="e">
        <f t="shared" si="6"/>
        <v>#DIV/0!</v>
      </c>
      <c r="N36" s="25" t="e">
        <f t="shared" si="6"/>
        <v>#DIV/0!</v>
      </c>
      <c r="O36" s="25" t="e">
        <f t="shared" si="6"/>
        <v>#DIV/0!</v>
      </c>
      <c r="P36" s="25" t="e">
        <f t="shared" si="6"/>
        <v>#DIV/0!</v>
      </c>
      <c r="Q36" s="25" t="e">
        <f t="shared" si="6"/>
        <v>#DIV/0!</v>
      </c>
      <c r="R36" s="25" t="e">
        <f t="shared" si="6"/>
        <v>#DIV/0!</v>
      </c>
      <c r="S36" s="29" t="e">
        <f t="shared" si="6"/>
        <v>#DIV/0!</v>
      </c>
    </row>
    <row r="37" spans="1:19" ht="14.25" thickTop="1" thickBot="1" x14ac:dyDescent="0.25">
      <c r="A37" s="30" t="s">
        <v>10</v>
      </c>
      <c r="B37" s="31">
        <f t="shared" ref="B37:S37" si="7">B36/3</f>
        <v>0</v>
      </c>
      <c r="C37" s="32" t="e">
        <f t="shared" si="7"/>
        <v>#DIV/0!</v>
      </c>
      <c r="D37" s="33" t="e">
        <f t="shared" si="7"/>
        <v>#DIV/0!</v>
      </c>
      <c r="E37" s="33" t="e">
        <f t="shared" si="7"/>
        <v>#DIV/0!</v>
      </c>
      <c r="F37" s="33" t="e">
        <f t="shared" si="7"/>
        <v>#DIV/0!</v>
      </c>
      <c r="G37" s="33" t="e">
        <f t="shared" si="7"/>
        <v>#DIV/0!</v>
      </c>
      <c r="H37" s="33" t="e">
        <f t="shared" si="7"/>
        <v>#DIV/0!</v>
      </c>
      <c r="I37" s="33" t="e">
        <f t="shared" si="7"/>
        <v>#DIV/0!</v>
      </c>
      <c r="J37" s="33" t="e">
        <f t="shared" si="7"/>
        <v>#DIV/0!</v>
      </c>
      <c r="K37" s="33" t="e">
        <f t="shared" si="7"/>
        <v>#DIV/0!</v>
      </c>
      <c r="L37" s="33" t="e">
        <f t="shared" si="7"/>
        <v>#DIV/0!</v>
      </c>
      <c r="M37" s="33" t="e">
        <f t="shared" si="7"/>
        <v>#DIV/0!</v>
      </c>
      <c r="N37" s="33" t="e">
        <f t="shared" si="7"/>
        <v>#DIV/0!</v>
      </c>
      <c r="O37" s="33" t="e">
        <f t="shared" si="7"/>
        <v>#DIV/0!</v>
      </c>
      <c r="P37" s="33" t="e">
        <f t="shared" si="7"/>
        <v>#DIV/0!</v>
      </c>
      <c r="Q37" s="33" t="e">
        <f t="shared" si="7"/>
        <v>#DIV/0!</v>
      </c>
      <c r="R37" s="33" t="e">
        <f t="shared" si="7"/>
        <v>#DIV/0!</v>
      </c>
      <c r="S37" s="29" t="e">
        <f t="shared" si="7"/>
        <v>#DIV/0!</v>
      </c>
    </row>
    <row r="38" spans="1:19" ht="13.5" thickTop="1" x14ac:dyDescent="0.2">
      <c r="A38" s="34"/>
      <c r="B38" s="35"/>
      <c r="C38" s="36"/>
      <c r="D38" s="36"/>
      <c r="E38" s="36"/>
      <c r="F38" s="36"/>
      <c r="G38" s="36"/>
      <c r="H38" s="36"/>
      <c r="I38" s="36"/>
      <c r="J38" s="36"/>
      <c r="K38" s="36"/>
      <c r="L38" s="36"/>
      <c r="M38" s="36"/>
      <c r="N38" s="36"/>
      <c r="O38" s="36"/>
      <c r="P38" s="36"/>
      <c r="Q38" s="36"/>
      <c r="R38" s="36"/>
      <c r="S38" s="34"/>
    </row>
    <row r="39" spans="1:19" x14ac:dyDescent="0.2">
      <c r="A39" s="35"/>
      <c r="B39" s="35"/>
      <c r="C39" s="37"/>
      <c r="D39" s="37"/>
      <c r="E39" s="37"/>
      <c r="F39" s="37"/>
      <c r="G39" s="37"/>
      <c r="H39" s="37"/>
      <c r="I39" s="37"/>
      <c r="J39" s="37"/>
      <c r="K39" s="37"/>
      <c r="L39" s="37"/>
      <c r="M39" s="37"/>
      <c r="N39" s="37"/>
      <c r="O39" s="37"/>
      <c r="P39" s="37"/>
      <c r="Q39" s="37"/>
      <c r="R39" s="37"/>
      <c r="S39" s="35"/>
    </row>
    <row r="40" spans="1:19" x14ac:dyDescent="0.2">
      <c r="A40" s="38" t="s">
        <v>11</v>
      </c>
      <c r="B40" s="39"/>
      <c r="C40" s="40" t="s">
        <v>12</v>
      </c>
      <c r="D40" s="40" t="s">
        <v>13</v>
      </c>
      <c r="E40" s="40" t="s">
        <v>14</v>
      </c>
      <c r="F40" s="40" t="s">
        <v>15</v>
      </c>
      <c r="G40" s="40" t="s">
        <v>16</v>
      </c>
      <c r="H40" s="40" t="s">
        <v>17</v>
      </c>
      <c r="I40" s="40" t="s">
        <v>18</v>
      </c>
      <c r="J40" s="41" t="s">
        <v>19</v>
      </c>
      <c r="K40" s="40" t="s">
        <v>20</v>
      </c>
      <c r="L40" s="41" t="s">
        <v>21</v>
      </c>
      <c r="M40" s="40" t="s">
        <v>22</v>
      </c>
      <c r="N40" s="41" t="s">
        <v>23</v>
      </c>
      <c r="O40" s="40" t="s">
        <v>24</v>
      </c>
      <c r="P40" s="41" t="s">
        <v>25</v>
      </c>
      <c r="Q40" s="41" t="s">
        <v>26</v>
      </c>
      <c r="R40" s="40" t="s">
        <v>27</v>
      </c>
      <c r="S40" s="42"/>
    </row>
    <row r="41" spans="1:19" x14ac:dyDescent="0.2">
      <c r="C41" s="43"/>
      <c r="D41" s="43"/>
      <c r="E41" s="43"/>
      <c r="F41" s="43"/>
      <c r="G41" s="43"/>
      <c r="H41" s="43"/>
      <c r="I41" s="43"/>
      <c r="J41" s="43"/>
      <c r="K41" s="43"/>
      <c r="L41" s="43"/>
      <c r="M41" s="43"/>
      <c r="N41" s="43"/>
      <c r="O41" s="43"/>
      <c r="P41" s="43"/>
      <c r="Q41" s="43"/>
      <c r="R41" s="43"/>
    </row>
    <row r="42" spans="1:19" x14ac:dyDescent="0.2">
      <c r="A42" s="44" t="s">
        <v>1</v>
      </c>
      <c r="B42" s="45" t="s">
        <v>28</v>
      </c>
      <c r="C42" s="43"/>
      <c r="D42" s="43"/>
      <c r="E42" s="43"/>
      <c r="F42" s="43"/>
      <c r="G42" s="43"/>
      <c r="H42" s="43"/>
      <c r="I42" s="43"/>
      <c r="J42" s="43"/>
      <c r="K42" s="43"/>
      <c r="L42" s="43"/>
      <c r="M42" s="43"/>
      <c r="N42" s="43"/>
      <c r="O42" s="43"/>
      <c r="P42" s="43"/>
      <c r="Q42" s="43"/>
      <c r="R42" s="43"/>
    </row>
    <row r="43" spans="1:19" x14ac:dyDescent="0.2">
      <c r="A43" s="44"/>
      <c r="C43" s="43"/>
      <c r="D43" s="43"/>
      <c r="E43" s="43"/>
      <c r="F43" s="43"/>
      <c r="G43" s="43"/>
      <c r="H43" s="43"/>
      <c r="I43" s="43"/>
      <c r="J43" s="43"/>
      <c r="K43" s="43"/>
      <c r="L43" s="43"/>
      <c r="M43" s="43"/>
      <c r="N43" s="43"/>
      <c r="O43" s="43"/>
      <c r="P43" s="43"/>
      <c r="Q43" s="43"/>
      <c r="R43" s="43"/>
    </row>
    <row r="44" spans="1:19" ht="13.5" thickBot="1" x14ac:dyDescent="0.25">
      <c r="A44" s="46"/>
      <c r="B44" s="46"/>
      <c r="C44" s="47"/>
      <c r="D44" s="47"/>
      <c r="E44" s="47"/>
      <c r="F44" s="47"/>
      <c r="G44" s="47"/>
      <c r="H44" s="47"/>
      <c r="I44" s="47"/>
      <c r="J44" s="47"/>
      <c r="K44" s="47"/>
      <c r="L44" s="47"/>
      <c r="M44" s="47"/>
      <c r="N44" s="47"/>
      <c r="O44" s="47"/>
      <c r="P44" s="47"/>
      <c r="Q44" s="47"/>
      <c r="R44" s="47"/>
      <c r="S44" s="46"/>
    </row>
    <row r="45" spans="1:19" ht="12.75" customHeight="1" x14ac:dyDescent="0.2">
      <c r="D45" s="48" t="s">
        <v>29</v>
      </c>
      <c r="E45" s="49"/>
      <c r="F45" s="49"/>
      <c r="G45" s="49"/>
      <c r="H45" s="49"/>
      <c r="I45" s="49"/>
      <c r="J45" s="49"/>
      <c r="K45" s="49"/>
    </row>
    <row r="46" spans="1:19" ht="12.75" customHeight="1" x14ac:dyDescent="0.2">
      <c r="D46" s="48"/>
      <c r="E46" s="49"/>
      <c r="F46" s="49"/>
      <c r="G46" s="49"/>
      <c r="H46" s="49"/>
      <c r="I46" s="49"/>
      <c r="J46" s="49"/>
      <c r="K46" s="49"/>
    </row>
    <row r="47" spans="1:19" ht="15" x14ac:dyDescent="0.25">
      <c r="B47" s="2" t="s">
        <v>0</v>
      </c>
      <c r="D47" s="5">
        <v>4</v>
      </c>
      <c r="E47" s="2"/>
      <c r="F47" s="2"/>
    </row>
    <row r="49" spans="1:19" ht="12.75" customHeight="1" x14ac:dyDescent="0.2">
      <c r="A49" s="6" t="s">
        <v>1</v>
      </c>
      <c r="B49" s="6" t="s">
        <v>1</v>
      </c>
      <c r="C49" s="50" t="s">
        <v>2</v>
      </c>
      <c r="D49" s="50" t="s">
        <v>2</v>
      </c>
      <c r="E49" s="50" t="s">
        <v>2</v>
      </c>
      <c r="F49" s="50" t="s">
        <v>2</v>
      </c>
      <c r="G49" s="50" t="s">
        <v>2</v>
      </c>
      <c r="H49" s="50" t="s">
        <v>2</v>
      </c>
      <c r="I49" s="50" t="s">
        <v>2</v>
      </c>
      <c r="J49" s="50" t="s">
        <v>2</v>
      </c>
      <c r="K49" s="50" t="s">
        <v>2</v>
      </c>
      <c r="L49" s="50" t="s">
        <v>2</v>
      </c>
      <c r="M49" s="50" t="s">
        <v>2</v>
      </c>
      <c r="N49" s="50" t="s">
        <v>2</v>
      </c>
      <c r="O49" s="50" t="s">
        <v>2</v>
      </c>
      <c r="P49" s="50" t="s">
        <v>2</v>
      </c>
      <c r="Q49" s="50" t="s">
        <v>2</v>
      </c>
      <c r="R49" s="50" t="s">
        <v>2</v>
      </c>
      <c r="S49" s="63" t="s">
        <v>3</v>
      </c>
    </row>
    <row r="50" spans="1:19" x14ac:dyDescent="0.2">
      <c r="A50" s="8"/>
      <c r="B50" s="9"/>
      <c r="C50" s="51">
        <v>4</v>
      </c>
      <c r="D50" s="51">
        <v>6</v>
      </c>
      <c r="E50" s="51">
        <v>15</v>
      </c>
      <c r="F50" s="51">
        <v>8</v>
      </c>
      <c r="G50" s="51">
        <v>10</v>
      </c>
      <c r="H50" s="51">
        <v>12</v>
      </c>
      <c r="I50" s="51">
        <v>14</v>
      </c>
      <c r="J50" s="51">
        <v>1</v>
      </c>
      <c r="K50" s="51">
        <v>2</v>
      </c>
      <c r="L50" s="51">
        <v>3</v>
      </c>
      <c r="M50" s="51">
        <v>5</v>
      </c>
      <c r="N50" s="51">
        <v>7</v>
      </c>
      <c r="O50" s="51">
        <v>9</v>
      </c>
      <c r="P50" s="51">
        <v>11</v>
      </c>
      <c r="Q50" s="51">
        <v>13</v>
      </c>
      <c r="R50" s="51">
        <v>16</v>
      </c>
      <c r="S50" s="64"/>
    </row>
    <row r="51" spans="1:19" ht="13.5" thickBot="1" x14ac:dyDescent="0.25">
      <c r="A51" s="52" t="s">
        <v>4</v>
      </c>
      <c r="B51" s="52" t="s">
        <v>3</v>
      </c>
      <c r="C51" s="53"/>
      <c r="D51" s="53"/>
      <c r="E51" s="53"/>
      <c r="F51" s="53"/>
      <c r="G51" s="53"/>
      <c r="H51" s="53"/>
      <c r="I51" s="53"/>
      <c r="J51" s="53"/>
      <c r="K51" s="53"/>
      <c r="L51" s="53"/>
      <c r="M51" s="53"/>
      <c r="N51" s="53"/>
      <c r="O51" s="53"/>
      <c r="P51" s="53"/>
      <c r="Q51" s="53"/>
      <c r="R51" s="53"/>
      <c r="S51" s="54">
        <f>SUM(C51:R51)</f>
        <v>0</v>
      </c>
    </row>
    <row r="52" spans="1:19" ht="14.25" thickTop="1" thickBot="1" x14ac:dyDescent="0.25">
      <c r="A52" s="55"/>
      <c r="B52" s="56" t="s">
        <v>5</v>
      </c>
      <c r="C52" s="57" t="e">
        <f t="shared" ref="C52:R52" si="8">C51/$S$51</f>
        <v>#DIV/0!</v>
      </c>
      <c r="D52" s="58" t="e">
        <f t="shared" si="8"/>
        <v>#DIV/0!</v>
      </c>
      <c r="E52" s="58" t="e">
        <f t="shared" si="8"/>
        <v>#DIV/0!</v>
      </c>
      <c r="F52" s="58" t="e">
        <f t="shared" si="8"/>
        <v>#DIV/0!</v>
      </c>
      <c r="G52" s="58" t="e">
        <f t="shared" si="8"/>
        <v>#DIV/0!</v>
      </c>
      <c r="H52" s="58" t="e">
        <f t="shared" si="8"/>
        <v>#DIV/0!</v>
      </c>
      <c r="I52" s="58" t="e">
        <f t="shared" si="8"/>
        <v>#DIV/0!</v>
      </c>
      <c r="J52" s="58" t="e">
        <f t="shared" si="8"/>
        <v>#DIV/0!</v>
      </c>
      <c r="K52" s="58" t="e">
        <f t="shared" si="8"/>
        <v>#DIV/0!</v>
      </c>
      <c r="L52" s="58" t="e">
        <f t="shared" si="8"/>
        <v>#DIV/0!</v>
      </c>
      <c r="M52" s="58" t="e">
        <f t="shared" si="8"/>
        <v>#DIV/0!</v>
      </c>
      <c r="N52" s="58" t="e">
        <f t="shared" si="8"/>
        <v>#DIV/0!</v>
      </c>
      <c r="O52" s="58" t="e">
        <f t="shared" si="8"/>
        <v>#DIV/0!</v>
      </c>
      <c r="P52" s="58" t="e">
        <f t="shared" si="8"/>
        <v>#DIV/0!</v>
      </c>
      <c r="Q52" s="58" t="e">
        <f t="shared" si="8"/>
        <v>#DIV/0!</v>
      </c>
      <c r="R52" s="58" t="e">
        <f t="shared" si="8"/>
        <v>#DIV/0!</v>
      </c>
      <c r="S52" s="59" t="e">
        <f>SUM(C52:R52)</f>
        <v>#DIV/0!</v>
      </c>
    </row>
    <row r="53" spans="1:19" ht="13.5" thickTop="1" x14ac:dyDescent="0.2">
      <c r="A53" s="4"/>
      <c r="B53" s="4"/>
      <c r="C53" s="60"/>
      <c r="D53" s="60"/>
      <c r="E53" s="60"/>
      <c r="F53" s="60"/>
      <c r="G53" s="60"/>
      <c r="H53" s="60"/>
      <c r="I53" s="60"/>
      <c r="J53" s="60"/>
      <c r="K53" s="60"/>
      <c r="L53" s="60"/>
      <c r="M53" s="60"/>
      <c r="N53" s="60"/>
      <c r="O53" s="60"/>
      <c r="P53" s="60"/>
      <c r="Q53" s="60"/>
      <c r="R53" s="60"/>
      <c r="S53" s="4"/>
    </row>
    <row r="54" spans="1:19" x14ac:dyDescent="0.2">
      <c r="A54" s="4"/>
      <c r="B54" s="4"/>
      <c r="C54" s="60"/>
      <c r="D54" s="60"/>
      <c r="E54" s="60"/>
      <c r="F54" s="60"/>
      <c r="G54" s="60"/>
      <c r="H54" s="60"/>
      <c r="I54" s="60"/>
      <c r="J54" s="60"/>
      <c r="K54" s="60"/>
      <c r="L54" s="60"/>
      <c r="M54" s="60"/>
      <c r="N54" s="60"/>
      <c r="O54" s="60"/>
      <c r="P54" s="60"/>
      <c r="Q54" s="60"/>
      <c r="R54" s="60"/>
      <c r="S54" s="4"/>
    </row>
    <row r="55" spans="1:19" x14ac:dyDescent="0.2">
      <c r="A55" s="61" t="s">
        <v>11</v>
      </c>
      <c r="C55" s="62" t="s">
        <v>30</v>
      </c>
      <c r="D55" s="62" t="s">
        <v>31</v>
      </c>
      <c r="E55" s="62" t="s">
        <v>32</v>
      </c>
      <c r="F55" s="62" t="s">
        <v>33</v>
      </c>
      <c r="G55" s="62" t="s">
        <v>34</v>
      </c>
      <c r="H55" s="62" t="s">
        <v>35</v>
      </c>
      <c r="I55" s="62" t="s">
        <v>36</v>
      </c>
      <c r="J55" s="62" t="s">
        <v>37</v>
      </c>
      <c r="K55" s="62" t="s">
        <v>38</v>
      </c>
      <c r="L55" s="62" t="s">
        <v>39</v>
      </c>
      <c r="M55" s="62" t="s">
        <v>40</v>
      </c>
      <c r="N55" s="62" t="s">
        <v>41</v>
      </c>
      <c r="O55" s="62" t="s">
        <v>42</v>
      </c>
      <c r="P55" s="62" t="s">
        <v>43</v>
      </c>
      <c r="Q55" s="62" t="s">
        <v>44</v>
      </c>
      <c r="R55" s="62" t="s">
        <v>45</v>
      </c>
    </row>
    <row r="57" spans="1:19" x14ac:dyDescent="0.2">
      <c r="A57" s="45" t="s">
        <v>46</v>
      </c>
    </row>
  </sheetData>
  <sheetProtection password="C14B" sheet="1" objects="1" scenarios="1"/>
  <mergeCells count="5">
    <mergeCell ref="S49:S50"/>
    <mergeCell ref="S3:S4"/>
    <mergeCell ref="S12:S13"/>
    <mergeCell ref="S21:S22"/>
    <mergeCell ref="A28:S29"/>
  </mergeCells>
  <phoneticPr fontId="2" type="noConversion"/>
  <dataValidations count="1">
    <dataValidation type="list" allowBlank="1" showInputMessage="1" showErrorMessage="1" sqref="J1 D47 J19 J10" xr:uid="{00000000-0002-0000-0000-000000000000}">
      <formula1>"0,1,2,3,4"</formula1>
    </dataValidation>
  </dataValidations>
  <pageMargins left="0.5" right="0.5" top="0.75" bottom="0.75" header="0.5" footer="0.5"/>
  <pageSetup scale="66" orientation="landscape" r:id="rId1"/>
  <headerFooter alignWithMargins="0">
    <oddFooter>&amp;L&amp;A&amp;RPrint Date &amp;D</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22" ma:contentTypeDescription="This is the Custom Document Type for use by DHCS" ma:contentTypeScope="" ma:versionID="f19a8aff76ade58c65bf62ce7c1f0bc0">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3FD88A-ABAC-4CFF-A34B-50FD1D77FD5B}">
  <ds:schemaRefs>
    <ds:schemaRef ds:uri="http://schemas.microsoft.com/sharepoint/v3/contenttype/forms"/>
  </ds:schemaRefs>
</ds:datastoreItem>
</file>

<file path=customXml/itemProps2.xml><?xml version="1.0" encoding="utf-8"?>
<ds:datastoreItem xmlns:ds="http://schemas.openxmlformats.org/officeDocument/2006/customXml" ds:itemID="{0C7E0113-7F69-49B1-854E-23BA780958A8}">
  <ds:schemaRefs>
    <ds:schemaRef ds:uri="http://schemas.microsoft.com/office/2006/metadata/longProperties"/>
  </ds:schemaRefs>
</ds:datastoreItem>
</file>

<file path=customXml/itemProps3.xml><?xml version="1.0" encoding="utf-8"?>
<ds:datastoreItem xmlns:ds="http://schemas.openxmlformats.org/officeDocument/2006/customXml" ds:itemID="{3EF85907-6503-4C55-9D50-37AB59AAE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7299FAD-B4B3-4B34-89A7-A059127C8318}"/>
</file>

<file path=customXml/itemProps5.xml><?xml version="1.0" encoding="utf-8"?>
<ds:datastoreItem xmlns:ds="http://schemas.openxmlformats.org/officeDocument/2006/customXml" ds:itemID="{5A3B3B0C-CD6E-4DFD-BB42-D6B5ABADD5D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 6 - Qtr Averaging Worksheet</vt:lpstr>
    </vt:vector>
  </TitlesOfParts>
  <Company>MCS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PPL 06-009 QtrAveragingWorksheet</dc:title>
  <dc:creator>Jim Meleski</dc:creator>
  <cp:keywords>maa</cp:keywords>
  <cp:lastModifiedBy>westj</cp:lastModifiedBy>
  <dcterms:created xsi:type="dcterms:W3CDTF">2006-08-21T21:58:04Z</dcterms:created>
  <dcterms:modified xsi:type="dcterms:W3CDTF">2020-11-10T05:18:45Z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TemplateUrl">
    <vt:lpwstr/>
  </property>
  <property fmtid="{D5CDD505-2E9C-101B-9397-08002B2CF9AE}" pid="4" name="xd_ProgID">
    <vt:lpwstr/>
  </property>
  <property fmtid="{D5CDD505-2E9C-101B-9397-08002B2CF9AE}" pid="5" name="_CopySource">
    <vt:lpwstr>http://dhcsinternetauthoring/provgovpart/Documents/ACLSS/CMAA/PPL 06-009 QtrAveragingWorksheet.xls</vt:lpwstr>
  </property>
  <property fmtid="{D5CDD505-2E9C-101B-9397-08002B2CF9AE}" pid="6" name="Order">
    <vt:lpwstr>51700.0000000000</vt:lpwstr>
  </property>
  <property fmtid="{D5CDD505-2E9C-101B-9397-08002B2CF9AE}" pid="7" name="_SourceUrl">
    <vt:lpwstr/>
  </property>
  <property fmtid="{D5CDD505-2E9C-101B-9397-08002B2CF9AE}" pid="8" name="_SharedFileIndex">
    <vt:lpwstr/>
  </property>
  <property fmtid="{D5CDD505-2E9C-101B-9397-08002B2CF9AE}" pid="9" name="display_urn:schemas-microsoft-com:office:office#Editor">
    <vt:lpwstr>John SS01. Trapper</vt:lpwstr>
  </property>
  <property fmtid="{D5CDD505-2E9C-101B-9397-08002B2CF9AE}" pid="10" name="display_urn:schemas-microsoft-com:office:office#Author">
    <vt:lpwstr>John SS01. Trapper</vt:lpwstr>
  </property>
  <property fmtid="{D5CDD505-2E9C-101B-9397-08002B2CF9AE}" pid="11" name="_dlc_DocId">
    <vt:lpwstr>DHCSDOC-1752074943-26</vt:lpwstr>
  </property>
  <property fmtid="{D5CDD505-2E9C-101B-9397-08002B2CF9AE}" pid="12" name="_dlc_DocIdItemGuid">
    <vt:lpwstr>4f041b19-4438-45e1-b833-ad54474dbdef</vt:lpwstr>
  </property>
  <property fmtid="{D5CDD505-2E9C-101B-9397-08002B2CF9AE}" pid="13" name="_dlc_DocIdUrl">
    <vt:lpwstr>http://dhcs2016prod:88/formsandpubs/_layouts/15/DocIdRedir.aspx?ID=DHCSDOC-1752074943-26, DHCSDOC-1752074943-26</vt:lpwstr>
  </property>
  <property fmtid="{D5CDD505-2E9C-101B-9397-08002B2CF9AE}" pid="14" name="ContentTypeId">
    <vt:lpwstr>0x0101000DD778A44A894D44A57135C48A267F0A</vt:lpwstr>
  </property>
</Properties>
</file>